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15" yWindow="30" windowWidth="12450" windowHeight="11760" activeTab="2"/>
  </bookViews>
  <sheets>
    <sheet name="7월" sheetId="4" r:id="rId1"/>
    <sheet name="8월" sheetId="5" r:id="rId2"/>
    <sheet name="9월" sheetId="6" r:id="rId3"/>
  </sheets>
  <calcPr calcId="125725"/>
</workbook>
</file>

<file path=xl/calcChain.xml><?xml version="1.0" encoding="utf-8"?>
<calcChain xmlns="http://schemas.openxmlformats.org/spreadsheetml/2006/main">
  <c r="D24" i="6"/>
  <c r="C24"/>
  <c r="D20"/>
  <c r="C20"/>
  <c r="D16"/>
  <c r="C16"/>
  <c r="D12"/>
  <c r="C12"/>
  <c r="D16" i="5"/>
  <c r="D24"/>
  <c r="D20"/>
  <c r="D12"/>
  <c r="C24"/>
  <c r="C20"/>
  <c r="C16"/>
  <c r="C12"/>
  <c r="D24" i="4"/>
  <c r="C24"/>
  <c r="C12"/>
  <c r="D8" i="6"/>
  <c r="C8"/>
  <c r="D8" i="5"/>
  <c r="C8"/>
  <c r="D8" i="4"/>
  <c r="C8"/>
  <c r="D12"/>
  <c r="D25" i="5" l="1"/>
  <c r="D25" i="6"/>
  <c r="D25" i="4" l="1"/>
</calcChain>
</file>

<file path=xl/sharedStrings.xml><?xml version="1.0" encoding="utf-8"?>
<sst xmlns="http://schemas.openxmlformats.org/spreadsheetml/2006/main" count="104" uniqueCount="24">
  <si>
    <t>② 대민·대유관기관 업무협의 및 간담회 등</t>
    <phoneticPr fontId="4" type="noConversion"/>
  </si>
  <si>
    <t>③ 위문·격려 및 직원 사기 진작</t>
    <phoneticPr fontId="4" type="noConversion"/>
  </si>
  <si>
    <t>(단위 : 원)</t>
    <phoneticPr fontId="4" type="noConversion"/>
  </si>
  <si>
    <t>적합성정책국장</t>
    <phoneticPr fontId="3" type="noConversion"/>
  </si>
  <si>
    <t>① 주요정책추진 관련 회의·행사 등</t>
    <phoneticPr fontId="4" type="noConversion"/>
  </si>
  <si>
    <t>표준정책국장</t>
    <phoneticPr fontId="3" type="noConversion"/>
  </si>
  <si>
    <t>국가기술표준원장</t>
    <phoneticPr fontId="3" type="noConversion"/>
  </si>
  <si>
    <t>사용자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</si>
  <si>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</si>
  <si>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</si>
  <si>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</si>
  <si>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소계</t>
    <phoneticPr fontId="3" type="noConversion"/>
  </si>
  <si>
    <t>총계</t>
    <phoneticPr fontId="3" type="noConversion"/>
  </si>
  <si>
    <t>기술규제대응국장</t>
  </si>
  <si>
    <t>① 주요정책추진 관련 회의·행사 등</t>
  </si>
  <si>
    <t>② 대민·대유관기관 업무협의 및 간담회 등</t>
  </si>
  <si>
    <t>③ 위문·격려 및 직원 사기 진작</t>
  </si>
  <si>
    <t>소계</t>
  </si>
  <si>
    <t>제품안전
정책국장</t>
  </si>
  <si>
    <t>③ 위문·격려 및 직원 사기 진작</t>
    <phoneticPr fontId="4" type="noConversion"/>
  </si>
  <si>
    <t>0건</t>
    <phoneticPr fontId="3" type="noConversion"/>
  </si>
  <si>
    <t>국가기술표준원'18년 7월 업무추진비 집행내역</t>
    <phoneticPr fontId="3" type="noConversion"/>
  </si>
  <si>
    <t>국가기술표준원'18년 8월 업무추진비 집행내역</t>
    <phoneticPr fontId="4" type="noConversion"/>
  </si>
  <si>
    <t>국가기술표준원'18년 9월 업무추진비 집행내역</t>
    <phoneticPr fontId="4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</si>
</sst>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건&quot;"/>
  </numFmts>
  <fonts count="1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10"/>
      <name val="Arial"/>
      <family val="2"/>
    </font>
    <font>
      <b/>
      <sz val="16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</cellStyleXfs>
  <cellXfs count="34">
    <xf numFmtId="0" fontId="0" fillId="0" borderId="0" xfId="0">
      <alignment vertical="center"/>
    </xf>
    <xf numFmtId="0" fontId="5" fillId="0" borderId="0" xfId="2"/>
    <xf numFmtId="0" fontId="5" fillId="0" borderId="0" xfId="2" applyAlignment="1">
      <alignment horizont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0" fillId="0" borderId="0" xfId="2" applyFont="1"/>
    <xf numFmtId="0" fontId="11" fillId="2" borderId="1" xfId="1" applyFont="1" applyFill="1" applyBorder="1" applyAlignment="1">
      <alignment horizontal="center" vertical="center"/>
    </xf>
    <xf numFmtId="0" fontId="13" fillId="0" borderId="0" xfId="2" applyFont="1"/>
    <xf numFmtId="0" fontId="13" fillId="0" borderId="0" xfId="2" applyFont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6" fillId="0" borderId="0" xfId="1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176" fontId="7" fillId="0" borderId="1" xfId="1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vertical="center"/>
    </xf>
    <xf numFmtId="0" fontId="12" fillId="0" borderId="1" xfId="1" applyFont="1" applyFill="1" applyBorder="1" applyAlignment="1">
      <alignment horizontal="center" vertical="center"/>
    </xf>
    <xf numFmtId="176" fontId="12" fillId="0" borderId="1" xfId="1" applyNumberFormat="1" applyFont="1" applyFill="1" applyBorder="1" applyAlignment="1">
      <alignment horizontal="center" vertical="center"/>
    </xf>
    <xf numFmtId="41" fontId="12" fillId="0" borderId="1" xfId="1" applyNumberFormat="1" applyFont="1" applyFill="1" applyBorder="1" applyAlignment="1">
      <alignment horizontal="center" vertical="center"/>
    </xf>
    <xf numFmtId="41" fontId="7" fillId="0" borderId="1" xfId="1" applyNumberFormat="1" applyFont="1" applyFill="1" applyBorder="1" applyAlignment="1">
      <alignment horizontal="right" vertical="center"/>
    </xf>
    <xf numFmtId="41" fontId="12" fillId="0" borderId="1" xfId="1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center" vertical="center"/>
    </xf>
    <xf numFmtId="176" fontId="9" fillId="0" borderId="1" xfId="0" applyNumberFormat="1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0" fontId="14" fillId="0" borderId="0" xfId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6"/>
  <sheetViews>
    <sheetView view="pageBreakPreview" zoomScale="60" zoomScaleNormal="100" workbookViewId="0">
      <selection activeCell="G34" sqref="G34"/>
    </sheetView>
  </sheetViews>
  <sheetFormatPr defaultRowHeight="16.5"/>
  <cols>
    <col min="1" max="1" width="14.625" customWidth="1"/>
    <col min="2" max="2" width="42.625" customWidth="1"/>
    <col min="3" max="3" width="13.125" style="16" customWidth="1"/>
    <col min="4" max="4" width="15.625" customWidth="1"/>
  </cols>
  <sheetData>
    <row r="1" spans="1:4" s="1" customFormat="1" ht="26.25">
      <c r="A1" s="31" t="s">
        <v>21</v>
      </c>
      <c r="B1" s="31"/>
      <c r="C1" s="31"/>
      <c r="D1" s="31"/>
    </row>
    <row r="2" spans="1:4" s="1" customFormat="1" ht="20.100000000000001" customHeight="1">
      <c r="A2" s="2"/>
      <c r="B2" s="3"/>
      <c r="C2" s="14"/>
      <c r="D2" s="3"/>
    </row>
    <row r="3" spans="1:4" s="1" customFormat="1" ht="20.100000000000001" customHeight="1">
      <c r="A3" s="2"/>
      <c r="B3" s="4"/>
      <c r="C3" s="14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29" t="s">
        <v>6</v>
      </c>
      <c r="B5" s="18" t="s">
        <v>4</v>
      </c>
      <c r="C5" s="19">
        <v>6</v>
      </c>
      <c r="D5" s="20">
        <v>848000</v>
      </c>
    </row>
    <row r="6" spans="1:4" s="1" customFormat="1" ht="21.75" customHeight="1">
      <c r="A6" s="29"/>
      <c r="B6" s="18" t="s">
        <v>0</v>
      </c>
      <c r="C6" s="19">
        <v>2</v>
      </c>
      <c r="D6" s="20">
        <v>378700</v>
      </c>
    </row>
    <row r="7" spans="1:4" s="1" customFormat="1" ht="21.75" customHeight="1">
      <c r="A7" s="29"/>
      <c r="B7" s="18" t="s">
        <v>1</v>
      </c>
      <c r="C7" s="19">
        <v>4</v>
      </c>
      <c r="D7" s="20">
        <v>197000</v>
      </c>
    </row>
    <row r="8" spans="1:4" s="9" customFormat="1" ht="21.75" customHeight="1">
      <c r="A8" s="29"/>
      <c r="B8" s="21" t="s">
        <v>11</v>
      </c>
      <c r="C8" s="22">
        <f>SUM(C5:C7)</f>
        <v>12</v>
      </c>
      <c r="D8" s="23">
        <f>SUM(D5:D7)</f>
        <v>1423700</v>
      </c>
    </row>
    <row r="9" spans="1:4" s="1" customFormat="1" ht="21.75" customHeight="1">
      <c r="A9" s="29" t="s">
        <v>5</v>
      </c>
      <c r="B9" s="18" t="s">
        <v>4</v>
      </c>
      <c r="C9" s="19">
        <v>1</v>
      </c>
      <c r="D9" s="20">
        <v>270000</v>
      </c>
    </row>
    <row r="10" spans="1:4" s="1" customFormat="1" ht="21.75" customHeight="1">
      <c r="A10" s="29"/>
      <c r="B10" s="18" t="s">
        <v>0</v>
      </c>
      <c r="C10" s="19">
        <v>0</v>
      </c>
      <c r="D10" s="20">
        <v>0</v>
      </c>
    </row>
    <row r="11" spans="1:4" s="1" customFormat="1" ht="21.75" customHeight="1">
      <c r="A11" s="29"/>
      <c r="B11" s="18" t="s">
        <v>1</v>
      </c>
      <c r="C11" s="19">
        <v>1</v>
      </c>
      <c r="D11" s="20">
        <v>330000</v>
      </c>
    </row>
    <row r="12" spans="1:4" s="9" customFormat="1" ht="21.75" customHeight="1">
      <c r="A12" s="29"/>
      <c r="B12" s="21" t="s">
        <v>11</v>
      </c>
      <c r="C12" s="22">
        <f>SUM(C9:C11)</f>
        <v>2</v>
      </c>
      <c r="D12" s="23">
        <f>SUM(D9:D11)</f>
        <v>600000</v>
      </c>
    </row>
    <row r="13" spans="1:4" s="1" customFormat="1" ht="21.75" customHeight="1">
      <c r="A13" s="30" t="s">
        <v>18</v>
      </c>
      <c r="B13" s="18" t="s">
        <v>14</v>
      </c>
      <c r="C13" s="19" t="s">
        <v>20</v>
      </c>
      <c r="D13" s="20">
        <v>0</v>
      </c>
    </row>
    <row r="14" spans="1:4" s="1" customFormat="1" ht="21.75" customHeight="1">
      <c r="A14" s="29"/>
      <c r="B14" s="18" t="s">
        <v>15</v>
      </c>
      <c r="C14" s="19" t="s">
        <v>20</v>
      </c>
      <c r="D14" s="20">
        <v>0</v>
      </c>
    </row>
    <row r="15" spans="1:4" s="1" customFormat="1" ht="21.75" customHeight="1">
      <c r="A15" s="29"/>
      <c r="B15" s="18" t="s">
        <v>16</v>
      </c>
      <c r="C15" s="19" t="s">
        <v>20</v>
      </c>
      <c r="D15" s="20">
        <v>0</v>
      </c>
    </row>
    <row r="16" spans="1:4" s="9" customFormat="1" ht="21.75" customHeight="1">
      <c r="A16" s="29"/>
      <c r="B16" s="21" t="s">
        <v>17</v>
      </c>
      <c r="C16" s="22" t="s">
        <v>20</v>
      </c>
      <c r="D16" s="23">
        <v>0</v>
      </c>
    </row>
    <row r="17" spans="1:4" s="1" customFormat="1" ht="21.75" customHeight="1">
      <c r="A17" s="29" t="s">
        <v>3</v>
      </c>
      <c r="B17" s="18" t="s">
        <v>4</v>
      </c>
      <c r="C17" s="19" t="s">
        <v>20</v>
      </c>
      <c r="D17" s="24">
        <v>0</v>
      </c>
    </row>
    <row r="18" spans="1:4" s="1" customFormat="1" ht="21.75" customHeight="1">
      <c r="A18" s="29"/>
      <c r="B18" s="18" t="s">
        <v>0</v>
      </c>
      <c r="C18" s="19" t="s">
        <v>20</v>
      </c>
      <c r="D18" s="20">
        <v>0</v>
      </c>
    </row>
    <row r="19" spans="1:4" s="1" customFormat="1" ht="21.75" customHeight="1">
      <c r="A19" s="29"/>
      <c r="B19" s="18" t="s">
        <v>1</v>
      </c>
      <c r="C19" s="19" t="s">
        <v>20</v>
      </c>
      <c r="D19" s="24">
        <v>0</v>
      </c>
    </row>
    <row r="20" spans="1:4" s="9" customFormat="1" ht="21.75" customHeight="1">
      <c r="A20" s="29"/>
      <c r="B20" s="21" t="s">
        <v>11</v>
      </c>
      <c r="C20" s="22" t="s">
        <v>20</v>
      </c>
      <c r="D20" s="25">
        <v>0</v>
      </c>
    </row>
    <row r="21" spans="1:4" s="1" customFormat="1" ht="21.75" customHeight="1">
      <c r="A21" s="29" t="s">
        <v>13</v>
      </c>
      <c r="B21" s="18" t="s">
        <v>14</v>
      </c>
      <c r="C21" s="19">
        <v>4</v>
      </c>
      <c r="D21" s="20">
        <v>211500</v>
      </c>
    </row>
    <row r="22" spans="1:4" s="1" customFormat="1" ht="21.75" customHeight="1">
      <c r="A22" s="29"/>
      <c r="B22" s="18" t="s">
        <v>15</v>
      </c>
      <c r="C22" s="19">
        <v>3</v>
      </c>
      <c r="D22" s="20">
        <v>320000</v>
      </c>
    </row>
    <row r="23" spans="1:4" s="1" customFormat="1" ht="21.75" customHeight="1">
      <c r="A23" s="29"/>
      <c r="B23" s="18" t="s">
        <v>16</v>
      </c>
      <c r="C23" s="19">
        <v>1</v>
      </c>
      <c r="D23" s="20">
        <v>119000</v>
      </c>
    </row>
    <row r="24" spans="1:4" s="8" customFormat="1" ht="21.75" customHeight="1">
      <c r="A24" s="29"/>
      <c r="B24" s="21" t="s">
        <v>17</v>
      </c>
      <c r="C24" s="22">
        <f>SUM(C21:C23)</f>
        <v>8</v>
      </c>
      <c r="D24" s="23">
        <f>SUM(D21:D23)</f>
        <v>650500</v>
      </c>
    </row>
    <row r="25" spans="1:4" s="11" customFormat="1" ht="21.75" customHeight="1">
      <c r="A25" s="10" t="s">
        <v>12</v>
      </c>
      <c r="B25" s="26"/>
      <c r="C25" s="22">
        <v>22</v>
      </c>
      <c r="D25" s="28">
        <f>SUM(D24,D20,D16,D12,D8)</f>
        <v>2674200</v>
      </c>
    </row>
    <row r="26" spans="1:4" s="12" customFormat="1">
      <c r="C26" s="15"/>
      <c r="D26" s="13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" right="0.43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26"/>
  <sheetViews>
    <sheetView view="pageBreakPreview" zoomScale="60" zoomScaleNormal="100" workbookViewId="0">
      <selection activeCell="D19" sqref="D19"/>
    </sheetView>
  </sheetViews>
  <sheetFormatPr defaultRowHeight="16.5"/>
  <cols>
    <col min="1" max="1" width="14.625" customWidth="1"/>
    <col min="2" max="2" width="42.625" customWidth="1"/>
    <col min="3" max="3" width="13.125" style="16" customWidth="1"/>
    <col min="4" max="4" width="15.625" customWidth="1"/>
  </cols>
  <sheetData>
    <row r="1" spans="1:4" s="1" customFormat="1" ht="26.25">
      <c r="A1" s="31" t="s">
        <v>22</v>
      </c>
      <c r="B1" s="31"/>
      <c r="C1" s="31"/>
      <c r="D1" s="31"/>
    </row>
    <row r="2" spans="1:4" s="1" customFormat="1" ht="20.100000000000001" customHeight="1">
      <c r="A2" s="2"/>
      <c r="B2" s="3"/>
      <c r="C2" s="14"/>
      <c r="D2" s="3"/>
    </row>
    <row r="3" spans="1:4" s="1" customFormat="1" ht="20.100000000000001" customHeight="1">
      <c r="A3" s="2"/>
      <c r="B3" s="4"/>
      <c r="C3" s="14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2" t="s">
        <v>6</v>
      </c>
      <c r="B5" s="18" t="s">
        <v>4</v>
      </c>
      <c r="C5" s="19">
        <v>6</v>
      </c>
      <c r="D5" s="20">
        <v>457000</v>
      </c>
    </row>
    <row r="6" spans="1:4" s="1" customFormat="1" ht="21.75" customHeight="1">
      <c r="A6" s="32"/>
      <c r="B6" s="18" t="s">
        <v>0</v>
      </c>
      <c r="C6" s="19">
        <v>3</v>
      </c>
      <c r="D6" s="20">
        <v>462000</v>
      </c>
    </row>
    <row r="7" spans="1:4" s="1" customFormat="1" ht="21.75" customHeight="1">
      <c r="A7" s="32"/>
      <c r="B7" s="18" t="s">
        <v>1</v>
      </c>
      <c r="C7" s="19">
        <v>3</v>
      </c>
      <c r="D7" s="20">
        <v>271000</v>
      </c>
    </row>
    <row r="8" spans="1:4" s="9" customFormat="1" ht="21.75" customHeight="1">
      <c r="A8" s="32"/>
      <c r="B8" s="21" t="s">
        <v>11</v>
      </c>
      <c r="C8" s="22">
        <f>SUM(C5:C7)</f>
        <v>12</v>
      </c>
      <c r="D8" s="23">
        <f>SUM(D5:D7)</f>
        <v>1190000</v>
      </c>
    </row>
    <row r="9" spans="1:4" s="1" customFormat="1" ht="21.75" customHeight="1">
      <c r="A9" s="32" t="s">
        <v>5</v>
      </c>
      <c r="B9" s="18" t="s">
        <v>4</v>
      </c>
      <c r="C9" s="19">
        <v>4</v>
      </c>
      <c r="D9" s="20">
        <v>724000</v>
      </c>
    </row>
    <row r="10" spans="1:4" s="1" customFormat="1" ht="21.75" customHeight="1">
      <c r="A10" s="32"/>
      <c r="B10" s="18" t="s">
        <v>0</v>
      </c>
      <c r="C10" s="19">
        <v>0</v>
      </c>
      <c r="D10" s="20">
        <v>0</v>
      </c>
    </row>
    <row r="11" spans="1:4" s="1" customFormat="1" ht="21.75" customHeight="1">
      <c r="A11" s="32"/>
      <c r="B11" s="18" t="s">
        <v>1</v>
      </c>
      <c r="C11" s="19">
        <v>2</v>
      </c>
      <c r="D11" s="20">
        <v>352000</v>
      </c>
    </row>
    <row r="12" spans="1:4" s="9" customFormat="1" ht="21.75" customHeight="1">
      <c r="A12" s="32"/>
      <c r="B12" s="21" t="s">
        <v>11</v>
      </c>
      <c r="C12" s="22">
        <f>SUM(C9:C11)</f>
        <v>6</v>
      </c>
      <c r="D12" s="23">
        <f>SUM(D9:D11)</f>
        <v>1076000</v>
      </c>
    </row>
    <row r="13" spans="1:4" s="1" customFormat="1" ht="21.75" customHeight="1">
      <c r="A13" s="33" t="s">
        <v>18</v>
      </c>
      <c r="B13" s="18" t="s">
        <v>14</v>
      </c>
      <c r="C13" s="19">
        <v>0</v>
      </c>
      <c r="D13" s="20">
        <v>0</v>
      </c>
    </row>
    <row r="14" spans="1:4" s="1" customFormat="1" ht="21.75" customHeight="1">
      <c r="A14" s="32"/>
      <c r="B14" s="18" t="s">
        <v>15</v>
      </c>
      <c r="C14" s="19">
        <v>0</v>
      </c>
      <c r="D14" s="20">
        <v>0</v>
      </c>
    </row>
    <row r="15" spans="1:4" s="1" customFormat="1" ht="21.75" customHeight="1">
      <c r="A15" s="32"/>
      <c r="B15" s="18" t="s">
        <v>16</v>
      </c>
      <c r="C15" s="19">
        <v>0</v>
      </c>
      <c r="D15" s="20">
        <v>0</v>
      </c>
    </row>
    <row r="16" spans="1:4" s="9" customFormat="1" ht="21.75" customHeight="1">
      <c r="A16" s="32"/>
      <c r="B16" s="21" t="s">
        <v>17</v>
      </c>
      <c r="C16" s="22">
        <f>SUM(C13:C15)</f>
        <v>0</v>
      </c>
      <c r="D16" s="23">
        <f>SUM(D13:D15)</f>
        <v>0</v>
      </c>
    </row>
    <row r="17" spans="1:4" s="1" customFormat="1" ht="21.75" customHeight="1">
      <c r="A17" s="32" t="s">
        <v>3</v>
      </c>
      <c r="B17" s="18" t="s">
        <v>4</v>
      </c>
      <c r="C17" s="19">
        <v>4</v>
      </c>
      <c r="D17" s="20">
        <v>558900</v>
      </c>
    </row>
    <row r="18" spans="1:4" s="1" customFormat="1" ht="21.75" customHeight="1">
      <c r="A18" s="32"/>
      <c r="B18" s="18" t="s">
        <v>0</v>
      </c>
      <c r="C18" s="19">
        <v>1</v>
      </c>
      <c r="D18" s="20">
        <v>49000</v>
      </c>
    </row>
    <row r="19" spans="1:4" s="1" customFormat="1" ht="21.75" customHeight="1">
      <c r="A19" s="32"/>
      <c r="B19" s="18" t="s">
        <v>1</v>
      </c>
      <c r="C19" s="19">
        <v>0</v>
      </c>
      <c r="D19" s="20">
        <v>0</v>
      </c>
    </row>
    <row r="20" spans="1:4" s="9" customFormat="1" ht="21.75" customHeight="1">
      <c r="A20" s="32"/>
      <c r="B20" s="21" t="s">
        <v>11</v>
      </c>
      <c r="C20" s="22">
        <f>SUM(C17:C19)</f>
        <v>5</v>
      </c>
      <c r="D20" s="23">
        <f>SUM(D17:D19)</f>
        <v>607900</v>
      </c>
    </row>
    <row r="21" spans="1:4" s="1" customFormat="1" ht="21.75" customHeight="1">
      <c r="A21" s="32" t="s">
        <v>13</v>
      </c>
      <c r="B21" s="18" t="s">
        <v>14</v>
      </c>
      <c r="C21" s="19">
        <v>1</v>
      </c>
      <c r="D21" s="20">
        <v>40000</v>
      </c>
    </row>
    <row r="22" spans="1:4" s="1" customFormat="1" ht="21.75" customHeight="1">
      <c r="A22" s="32"/>
      <c r="B22" s="18" t="s">
        <v>15</v>
      </c>
      <c r="C22" s="19">
        <v>9</v>
      </c>
      <c r="D22" s="20">
        <v>670000</v>
      </c>
    </row>
    <row r="23" spans="1:4" s="1" customFormat="1" ht="21.75" customHeight="1">
      <c r="A23" s="32"/>
      <c r="B23" s="18" t="s">
        <v>16</v>
      </c>
      <c r="C23" s="19">
        <v>0</v>
      </c>
      <c r="D23" s="20">
        <v>0</v>
      </c>
    </row>
    <row r="24" spans="1:4" s="8" customFormat="1" ht="21.75" customHeight="1">
      <c r="A24" s="32"/>
      <c r="B24" s="21" t="s">
        <v>17</v>
      </c>
      <c r="C24" s="22">
        <f>SUM(C21:C23)</f>
        <v>10</v>
      </c>
      <c r="D24" s="23">
        <f>SUM(D21:D23)</f>
        <v>710000</v>
      </c>
    </row>
    <row r="25" spans="1:4" s="11" customFormat="1" ht="21.75" customHeight="1">
      <c r="A25" s="26" t="s">
        <v>12</v>
      </c>
      <c r="B25" s="26"/>
      <c r="C25" s="27">
        <v>33</v>
      </c>
      <c r="D25" s="28">
        <f>SUM(D24,D20,D16,D12,D8)</f>
        <v>3583900</v>
      </c>
    </row>
    <row r="26" spans="1:4" s="12" customFormat="1">
      <c r="C26" s="17"/>
      <c r="D26" s="13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35" right="0.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D26"/>
  <sheetViews>
    <sheetView tabSelected="1" view="pageBreakPreview" zoomScale="60" zoomScaleNormal="100" workbookViewId="0">
      <selection activeCell="C15" sqref="C15"/>
    </sheetView>
  </sheetViews>
  <sheetFormatPr defaultRowHeight="16.5"/>
  <cols>
    <col min="1" max="1" width="14.625" customWidth="1"/>
    <col min="2" max="2" width="42.625" customWidth="1"/>
    <col min="3" max="3" width="13.125" style="16" customWidth="1"/>
    <col min="4" max="4" width="15.625" customWidth="1"/>
  </cols>
  <sheetData>
    <row r="1" spans="1:4" s="1" customFormat="1" ht="30" customHeight="1">
      <c r="A1" s="31" t="s">
        <v>23</v>
      </c>
      <c r="B1" s="31"/>
      <c r="C1" s="31"/>
      <c r="D1" s="31"/>
    </row>
    <row r="2" spans="1:4" s="1" customFormat="1" ht="20.100000000000001" customHeight="1">
      <c r="A2" s="2"/>
      <c r="B2" s="3"/>
      <c r="C2" s="14"/>
      <c r="D2" s="3"/>
    </row>
    <row r="3" spans="1:4" s="1" customFormat="1" ht="20.100000000000001" customHeight="1">
      <c r="A3" s="2"/>
      <c r="B3" s="4"/>
      <c r="C3" s="14"/>
      <c r="D3" s="5" t="s">
        <v>2</v>
      </c>
    </row>
    <row r="4" spans="1:4" s="6" customFormat="1" ht="20.100000000000001" customHeight="1">
      <c r="A4" s="7" t="s">
        <v>7</v>
      </c>
      <c r="B4" s="7" t="s">
        <v>8</v>
      </c>
      <c r="C4" s="7" t="s">
        <v>9</v>
      </c>
      <c r="D4" s="7" t="s">
        <v>10</v>
      </c>
    </row>
    <row r="5" spans="1:4" s="1" customFormat="1" ht="21.75" customHeight="1">
      <c r="A5" s="32" t="s">
        <v>6</v>
      </c>
      <c r="B5" s="18" t="s">
        <v>4</v>
      </c>
      <c r="C5" s="19">
        <v>7</v>
      </c>
      <c r="D5" s="20">
        <v>726000</v>
      </c>
    </row>
    <row r="6" spans="1:4" s="1" customFormat="1" ht="21.75" customHeight="1">
      <c r="A6" s="32"/>
      <c r="B6" s="18" t="s">
        <v>0</v>
      </c>
      <c r="C6" s="19">
        <v>3</v>
      </c>
      <c r="D6" s="20">
        <v>321000</v>
      </c>
    </row>
    <row r="7" spans="1:4" s="1" customFormat="1" ht="21.75" customHeight="1">
      <c r="A7" s="32"/>
      <c r="B7" s="18" t="s">
        <v>1</v>
      </c>
      <c r="C7" s="19">
        <v>3</v>
      </c>
      <c r="D7" s="20">
        <v>190000</v>
      </c>
    </row>
    <row r="8" spans="1:4" s="9" customFormat="1" ht="21.75" customHeight="1">
      <c r="A8" s="32"/>
      <c r="B8" s="21" t="s">
        <v>11</v>
      </c>
      <c r="C8" s="22">
        <f>SUM(C5:C7)</f>
        <v>13</v>
      </c>
      <c r="D8" s="23">
        <f>SUM(D5:D7)</f>
        <v>1237000</v>
      </c>
    </row>
    <row r="9" spans="1:4" s="1" customFormat="1" ht="21.75" customHeight="1">
      <c r="A9" s="32" t="s">
        <v>5</v>
      </c>
      <c r="B9" s="18" t="s">
        <v>4</v>
      </c>
      <c r="C9" s="19">
        <v>3</v>
      </c>
      <c r="D9" s="20">
        <v>732000</v>
      </c>
    </row>
    <row r="10" spans="1:4" s="1" customFormat="1" ht="21.75" customHeight="1">
      <c r="A10" s="32"/>
      <c r="B10" s="18" t="s">
        <v>0</v>
      </c>
      <c r="C10" s="19">
        <v>0</v>
      </c>
      <c r="D10" s="20">
        <v>0</v>
      </c>
    </row>
    <row r="11" spans="1:4" s="1" customFormat="1" ht="21.75" customHeight="1">
      <c r="A11" s="32"/>
      <c r="B11" s="18" t="s">
        <v>19</v>
      </c>
      <c r="C11" s="19">
        <v>2</v>
      </c>
      <c r="D11" s="20">
        <v>369000</v>
      </c>
    </row>
    <row r="12" spans="1:4" s="9" customFormat="1" ht="21.75" customHeight="1">
      <c r="A12" s="32"/>
      <c r="B12" s="21" t="s">
        <v>11</v>
      </c>
      <c r="C12" s="22">
        <f>SUM(C9:C11)</f>
        <v>5</v>
      </c>
      <c r="D12" s="23">
        <f>SUM(D9:D11)</f>
        <v>1101000</v>
      </c>
    </row>
    <row r="13" spans="1:4" s="1" customFormat="1" ht="21.75" customHeight="1">
      <c r="A13" s="33" t="s">
        <v>18</v>
      </c>
      <c r="B13" s="18" t="s">
        <v>14</v>
      </c>
      <c r="C13" s="19">
        <v>0</v>
      </c>
      <c r="D13" s="20">
        <v>0</v>
      </c>
    </row>
    <row r="14" spans="1:4" s="1" customFormat="1" ht="21.75" customHeight="1">
      <c r="A14" s="32"/>
      <c r="B14" s="18" t="s">
        <v>15</v>
      </c>
      <c r="C14" s="19">
        <v>0</v>
      </c>
      <c r="D14" s="20">
        <v>0</v>
      </c>
    </row>
    <row r="15" spans="1:4" s="1" customFormat="1" ht="21.75" customHeight="1">
      <c r="A15" s="32"/>
      <c r="B15" s="18" t="s">
        <v>16</v>
      </c>
      <c r="C15" s="19">
        <v>0</v>
      </c>
      <c r="D15" s="20">
        <v>0</v>
      </c>
    </row>
    <row r="16" spans="1:4" s="9" customFormat="1" ht="21.75" customHeight="1">
      <c r="A16" s="32"/>
      <c r="B16" s="21" t="s">
        <v>17</v>
      </c>
      <c r="C16" s="22">
        <f>SUM(C13:C15)</f>
        <v>0</v>
      </c>
      <c r="D16" s="23">
        <f>SUM(D13:D15)</f>
        <v>0</v>
      </c>
    </row>
    <row r="17" spans="1:4" s="1" customFormat="1" ht="21.75" customHeight="1">
      <c r="A17" s="32" t="s">
        <v>3</v>
      </c>
      <c r="B17" s="18" t="s">
        <v>4</v>
      </c>
      <c r="C17" s="19">
        <v>5</v>
      </c>
      <c r="D17" s="20">
        <v>656000</v>
      </c>
    </row>
    <row r="18" spans="1:4" s="1" customFormat="1" ht="21.75" customHeight="1">
      <c r="A18" s="32"/>
      <c r="B18" s="18" t="s">
        <v>0</v>
      </c>
      <c r="C18" s="19">
        <v>3</v>
      </c>
      <c r="D18" s="20">
        <v>277000</v>
      </c>
    </row>
    <row r="19" spans="1:4" s="1" customFormat="1" ht="21.75" customHeight="1">
      <c r="A19" s="32"/>
      <c r="B19" s="18" t="s">
        <v>1</v>
      </c>
      <c r="C19" s="19">
        <v>0</v>
      </c>
      <c r="D19" s="20">
        <v>0</v>
      </c>
    </row>
    <row r="20" spans="1:4" s="9" customFormat="1" ht="21.75" customHeight="1">
      <c r="A20" s="32"/>
      <c r="B20" s="21" t="s">
        <v>11</v>
      </c>
      <c r="C20" s="22">
        <f>SUM(C17:C19)</f>
        <v>8</v>
      </c>
      <c r="D20" s="23">
        <f>SUM(D17:D19)</f>
        <v>933000</v>
      </c>
    </row>
    <row r="21" spans="1:4" s="1" customFormat="1" ht="21.75" customHeight="1">
      <c r="A21" s="32" t="s">
        <v>13</v>
      </c>
      <c r="B21" s="18" t="s">
        <v>14</v>
      </c>
      <c r="C21" s="19">
        <v>2</v>
      </c>
      <c r="D21" s="20">
        <v>145000</v>
      </c>
    </row>
    <row r="22" spans="1:4" s="1" customFormat="1" ht="21.75" customHeight="1">
      <c r="A22" s="32"/>
      <c r="B22" s="18" t="s">
        <v>15</v>
      </c>
      <c r="C22" s="19">
        <v>1</v>
      </c>
      <c r="D22" s="20">
        <v>67000</v>
      </c>
    </row>
    <row r="23" spans="1:4" s="1" customFormat="1" ht="21.75" customHeight="1">
      <c r="A23" s="32"/>
      <c r="B23" s="18" t="s">
        <v>16</v>
      </c>
      <c r="C23" s="19">
        <v>1</v>
      </c>
      <c r="D23" s="20">
        <v>108000</v>
      </c>
    </row>
    <row r="24" spans="1:4" s="8" customFormat="1" ht="21.75" customHeight="1">
      <c r="A24" s="32"/>
      <c r="B24" s="21" t="s">
        <v>17</v>
      </c>
      <c r="C24" s="22">
        <f>SUM(C21:C23)</f>
        <v>4</v>
      </c>
      <c r="D24" s="23">
        <f>SUM(D21:D23)</f>
        <v>320000</v>
      </c>
    </row>
    <row r="25" spans="1:4" s="11" customFormat="1" ht="21.75" customHeight="1">
      <c r="A25" s="26" t="s">
        <v>12</v>
      </c>
      <c r="B25" s="26"/>
      <c r="C25" s="27">
        <v>30</v>
      </c>
      <c r="D25" s="28">
        <f>SUM(D24,D20,D16,D12,D8)</f>
        <v>3591000</v>
      </c>
    </row>
    <row r="26" spans="1:4" s="12" customFormat="1">
      <c r="C26" s="15"/>
      <c r="D26" s="13"/>
    </row>
  </sheetData>
  <mergeCells count="6">
    <mergeCell ref="A21:A24"/>
    <mergeCell ref="A13:A16"/>
    <mergeCell ref="A1:D1"/>
    <mergeCell ref="A9:A12"/>
    <mergeCell ref="A17:A20"/>
    <mergeCell ref="A5:A8"/>
  </mergeCells>
  <phoneticPr fontId="3" type="noConversion"/>
  <pageMargins left="0.45" right="0.43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7월</vt:lpstr>
      <vt:lpstr>8월</vt:lpstr>
      <vt:lpstr>9월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user</cp:lastModifiedBy>
  <cp:lastPrinted>2018-10-25T01:46:35Z</cp:lastPrinted>
  <dcterms:created xsi:type="dcterms:W3CDTF">2014-11-05T05:50:01Z</dcterms:created>
  <dcterms:modified xsi:type="dcterms:W3CDTF">2018-10-25T02:25:42Z</dcterms:modified>
</cp:coreProperties>
</file>