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235" yWindow="150" windowWidth="14475" windowHeight="11865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20" i="7" l="1"/>
  <c r="D20" i="4"/>
  <c r="D20" i="6"/>
</calcChain>
</file>

<file path=xl/sharedStrings.xml><?xml version="1.0" encoding="utf-8"?>
<sst xmlns="http://schemas.openxmlformats.org/spreadsheetml/2006/main" count="150" uniqueCount="54">
  <si>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</si>
  <si>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</si>
  <si>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</si>
  <si>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</si>
  <si>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</si>
  <si>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</si>
  <si>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</si>
  <si>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</si>
  <si>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</si>
  <si>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</si>
  <si>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에너지자원실  '16년 1월 업무추진비 집행내역</t>
    <phoneticPr fontId="3" type="noConversion"/>
  </si>
  <si>
    <t>에너지자원실장</t>
    <phoneticPr fontId="2" type="noConversion"/>
  </si>
  <si>
    <t>에너지자원정책관</t>
    <phoneticPr fontId="2" type="noConversion"/>
  </si>
  <si>
    <t>에너지산업정책관</t>
    <phoneticPr fontId="2" type="noConversion"/>
  </si>
  <si>
    <t>원전산업정책관</t>
    <phoneticPr fontId="2" type="noConversion"/>
  </si>
  <si>
    <t>에너지신산업정책단장</t>
    <phoneticPr fontId="2" type="noConversion"/>
  </si>
  <si>
    <t>에너지자원실  '16년 2월 업무추진비 집행내역</t>
    <phoneticPr fontId="3" type="noConversion"/>
  </si>
  <si>
    <t>에너지자원실  '16년 3월 업무추진비 집행내역</t>
    <phoneticPr fontId="3" type="noConversion"/>
  </si>
  <si>
    <t>에너지자원실장
(공석)</t>
    <phoneticPr fontId="2" type="noConversion"/>
  </si>
  <si>
    <t>7건</t>
    <phoneticPr fontId="2" type="noConversion"/>
  </si>
  <si>
    <t>5건</t>
    <phoneticPr fontId="2" type="noConversion"/>
  </si>
  <si>
    <t>2건</t>
    <phoneticPr fontId="2" type="noConversion"/>
  </si>
  <si>
    <t>14건</t>
    <phoneticPr fontId="2" type="noConversion"/>
  </si>
  <si>
    <t>4건</t>
    <phoneticPr fontId="2" type="noConversion"/>
  </si>
  <si>
    <t>6건</t>
    <phoneticPr fontId="2" type="noConversion"/>
  </si>
  <si>
    <t>1건</t>
    <phoneticPr fontId="2" type="noConversion"/>
  </si>
  <si>
    <t>11건</t>
    <phoneticPr fontId="2" type="noConversion"/>
  </si>
  <si>
    <t>13건</t>
    <phoneticPr fontId="2" type="noConversion"/>
  </si>
  <si>
    <t>3건</t>
    <phoneticPr fontId="2" type="noConversion"/>
  </si>
  <si>
    <t>16건</t>
    <phoneticPr fontId="2" type="noConversion"/>
  </si>
  <si>
    <t>11건</t>
    <phoneticPr fontId="2" type="noConversion"/>
  </si>
  <si>
    <t>3건</t>
    <phoneticPr fontId="2" type="noConversion"/>
  </si>
  <si>
    <t>공석</t>
    <phoneticPr fontId="2" type="noConversion"/>
  </si>
  <si>
    <t>4건</t>
    <phoneticPr fontId="2" type="noConversion"/>
  </si>
  <si>
    <t>8건</t>
    <phoneticPr fontId="2" type="noConversion"/>
  </si>
  <si>
    <t>0건</t>
    <phoneticPr fontId="2" type="noConversion"/>
  </si>
  <si>
    <t>12건</t>
    <phoneticPr fontId="2" type="noConversion"/>
  </si>
  <si>
    <t>1건</t>
    <phoneticPr fontId="2" type="noConversion"/>
  </si>
  <si>
    <t>5건</t>
    <phoneticPr fontId="2" type="noConversion"/>
  </si>
  <si>
    <t>6건</t>
    <phoneticPr fontId="2" type="noConversion"/>
  </si>
  <si>
    <t>3건</t>
    <phoneticPr fontId="2" type="noConversion"/>
  </si>
  <si>
    <t>6건</t>
  </si>
  <si>
    <t>3건</t>
  </si>
  <si>
    <t>9건</t>
  </si>
  <si>
    <t>5건</t>
  </si>
  <si>
    <t>1건</t>
  </si>
  <si>
    <t>7건</t>
  </si>
  <si>
    <t>10건</t>
  </si>
  <si>
    <t>4건</t>
  </si>
  <si>
    <t>0건</t>
  </si>
  <si>
    <t>14건</t>
  </si>
  <si>
    <t>8건</t>
  </si>
  <si>
    <t>17건</t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</si>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</sst>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41" fontId="7" fillId="0" borderId="1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41" fontId="7" fillId="0" borderId="1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41" fontId="7" fillId="0" borderId="16" xfId="1" applyNumberFormat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43" t="s">
        <v>10</v>
      </c>
      <c r="B1" s="43"/>
      <c r="C1" s="43"/>
      <c r="D1" s="4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45" t="s">
        <v>11</v>
      </c>
      <c r="B5" s="9" t="s">
        <v>5</v>
      </c>
      <c r="C5" s="10" t="s">
        <v>19</v>
      </c>
      <c r="D5" s="11">
        <v>574700</v>
      </c>
    </row>
    <row r="6" spans="1:4" ht="20.100000000000001" customHeight="1">
      <c r="A6" s="45"/>
      <c r="B6" s="9" t="s">
        <v>6</v>
      </c>
      <c r="C6" s="10" t="s">
        <v>20</v>
      </c>
      <c r="D6" s="11">
        <v>249000</v>
      </c>
    </row>
    <row r="7" spans="1:4" ht="20.100000000000001" customHeight="1">
      <c r="A7" s="45"/>
      <c r="B7" s="9" t="s">
        <v>8</v>
      </c>
      <c r="C7" s="10" t="s">
        <v>21</v>
      </c>
      <c r="D7" s="11">
        <v>501000</v>
      </c>
    </row>
    <row r="8" spans="1:4" ht="20.100000000000001" customHeight="1">
      <c r="A8" s="45"/>
      <c r="B8" s="10" t="s">
        <v>9</v>
      </c>
      <c r="C8" s="10" t="s">
        <v>22</v>
      </c>
      <c r="D8" s="12">
        <v>1324700</v>
      </c>
    </row>
    <row r="9" spans="1:4" ht="20.100000000000001" customHeight="1">
      <c r="A9" s="44" t="s">
        <v>12</v>
      </c>
      <c r="B9" s="9" t="s">
        <v>5</v>
      </c>
      <c r="C9" s="10" t="s">
        <v>23</v>
      </c>
      <c r="D9" s="11">
        <v>152000</v>
      </c>
    </row>
    <row r="10" spans="1:4" ht="20.100000000000001" customHeight="1">
      <c r="A10" s="44"/>
      <c r="B10" s="9" t="s">
        <v>6</v>
      </c>
      <c r="C10" s="10" t="s">
        <v>24</v>
      </c>
      <c r="D10" s="11">
        <v>569000</v>
      </c>
    </row>
    <row r="11" spans="1:4" ht="20.100000000000001" customHeight="1">
      <c r="A11" s="44"/>
      <c r="B11" s="9" t="s">
        <v>8</v>
      </c>
      <c r="C11" s="10" t="s">
        <v>25</v>
      </c>
      <c r="D11" s="11">
        <v>153000</v>
      </c>
    </row>
    <row r="12" spans="1:4" ht="20.100000000000001" customHeight="1">
      <c r="A12" s="44"/>
      <c r="B12" s="10" t="s">
        <v>9</v>
      </c>
      <c r="C12" s="10" t="s">
        <v>26</v>
      </c>
      <c r="D12" s="12">
        <v>874000</v>
      </c>
    </row>
    <row r="13" spans="1:4" ht="20.100000000000001" customHeight="1">
      <c r="A13" s="44" t="s">
        <v>13</v>
      </c>
      <c r="B13" s="9" t="s">
        <v>5</v>
      </c>
      <c r="C13" s="29" t="s">
        <v>51</v>
      </c>
      <c r="D13" s="30">
        <v>684000</v>
      </c>
    </row>
    <row r="14" spans="1:4" ht="20.100000000000001" customHeight="1">
      <c r="A14" s="44"/>
      <c r="B14" s="9" t="s">
        <v>6</v>
      </c>
      <c r="C14" s="25" t="s">
        <v>41</v>
      </c>
      <c r="D14" s="26">
        <v>678000</v>
      </c>
    </row>
    <row r="15" spans="1:4" ht="20.100000000000001" customHeight="1">
      <c r="A15" s="44"/>
      <c r="B15" s="9" t="s">
        <v>8</v>
      </c>
      <c r="C15" s="25" t="s">
        <v>42</v>
      </c>
      <c r="D15" s="26">
        <v>221000</v>
      </c>
    </row>
    <row r="16" spans="1:4" ht="20.100000000000001" customHeight="1">
      <c r="A16" s="44"/>
      <c r="B16" s="10" t="s">
        <v>9</v>
      </c>
      <c r="C16" s="27" t="s">
        <v>52</v>
      </c>
      <c r="D16" s="28">
        <v>1583000</v>
      </c>
    </row>
    <row r="17" spans="1:4" ht="20.100000000000001" customHeight="1">
      <c r="A17" s="44" t="s">
        <v>14</v>
      </c>
      <c r="B17" s="9" t="s">
        <v>5</v>
      </c>
      <c r="C17" s="10" t="s">
        <v>33</v>
      </c>
      <c r="D17" s="11">
        <v>759000</v>
      </c>
    </row>
    <row r="18" spans="1:4" ht="20.100000000000001" customHeight="1">
      <c r="A18" s="44"/>
      <c r="B18" s="9" t="s">
        <v>6</v>
      </c>
      <c r="C18" s="10" t="s">
        <v>34</v>
      </c>
      <c r="D18" s="11">
        <v>1329000</v>
      </c>
    </row>
    <row r="19" spans="1:4" ht="20.100000000000001" customHeight="1">
      <c r="A19" s="44"/>
      <c r="B19" s="9" t="s">
        <v>8</v>
      </c>
      <c r="C19" s="10" t="s">
        <v>35</v>
      </c>
      <c r="D19" s="11">
        <v>0</v>
      </c>
    </row>
    <row r="20" spans="1:4" ht="20.100000000000001" customHeight="1">
      <c r="A20" s="44"/>
      <c r="B20" s="13" t="s">
        <v>9</v>
      </c>
      <c r="C20" s="13" t="s">
        <v>36</v>
      </c>
      <c r="D20" s="14">
        <f>SUM(D17:D19)</f>
        <v>2088000</v>
      </c>
    </row>
    <row r="21" spans="1:4" ht="16.5">
      <c r="A21" s="44" t="s">
        <v>15</v>
      </c>
      <c r="B21" s="9" t="s">
        <v>5</v>
      </c>
      <c r="C21" s="16" t="s">
        <v>41</v>
      </c>
      <c r="D21" s="17">
        <v>668400</v>
      </c>
    </row>
    <row r="22" spans="1:4" ht="16.5">
      <c r="A22" s="44"/>
      <c r="B22" s="9" t="s">
        <v>6</v>
      </c>
      <c r="C22" s="15" t="s">
        <v>53</v>
      </c>
      <c r="D22" s="17">
        <v>0</v>
      </c>
    </row>
    <row r="23" spans="1:4" ht="16.5">
      <c r="A23" s="44"/>
      <c r="B23" s="9" t="s">
        <v>8</v>
      </c>
      <c r="C23" s="16" t="s">
        <v>42</v>
      </c>
      <c r="D23" s="17">
        <v>69600</v>
      </c>
    </row>
    <row r="24" spans="1:4" ht="16.5">
      <c r="A24" s="44"/>
      <c r="B24" s="13" t="s">
        <v>9</v>
      </c>
      <c r="C24" s="16" t="s">
        <v>43</v>
      </c>
      <c r="D24" s="18">
        <v>738000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D20" sqref="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43" t="s">
        <v>16</v>
      </c>
      <c r="B1" s="43"/>
      <c r="C1" s="43"/>
      <c r="D1" s="4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45" t="s">
        <v>11</v>
      </c>
      <c r="B5" s="9" t="s">
        <v>5</v>
      </c>
      <c r="C5" s="10" t="s">
        <v>24</v>
      </c>
      <c r="D5" s="11">
        <v>187000</v>
      </c>
    </row>
    <row r="6" spans="1:4" ht="20.100000000000001" customHeight="1">
      <c r="A6" s="45"/>
      <c r="B6" s="9" t="s">
        <v>6</v>
      </c>
      <c r="C6" s="10" t="s">
        <v>24</v>
      </c>
      <c r="D6" s="11">
        <v>548500</v>
      </c>
    </row>
    <row r="7" spans="1:4" ht="20.100000000000001" customHeight="1">
      <c r="A7" s="45"/>
      <c r="B7" s="9" t="s">
        <v>8</v>
      </c>
      <c r="C7" s="10" t="s">
        <v>25</v>
      </c>
      <c r="D7" s="11">
        <v>65000</v>
      </c>
    </row>
    <row r="8" spans="1:4" ht="20.100000000000001" customHeight="1">
      <c r="A8" s="45"/>
      <c r="B8" s="10" t="s">
        <v>9</v>
      </c>
      <c r="C8" s="10" t="s">
        <v>27</v>
      </c>
      <c r="D8" s="12">
        <v>800500</v>
      </c>
    </row>
    <row r="9" spans="1:4" ht="20.100000000000001" customHeight="1">
      <c r="A9" s="44" t="s">
        <v>12</v>
      </c>
      <c r="B9" s="9" t="s">
        <v>5</v>
      </c>
      <c r="C9" s="10" t="s">
        <v>19</v>
      </c>
      <c r="D9" s="11">
        <v>293000</v>
      </c>
    </row>
    <row r="10" spans="1:4" ht="20.100000000000001" customHeight="1">
      <c r="A10" s="44"/>
      <c r="B10" s="9" t="s">
        <v>6</v>
      </c>
      <c r="C10" s="10" t="s">
        <v>24</v>
      </c>
      <c r="D10" s="11">
        <v>336000</v>
      </c>
    </row>
    <row r="11" spans="1:4" ht="20.100000000000001" customHeight="1">
      <c r="A11" s="44"/>
      <c r="B11" s="9" t="s">
        <v>8</v>
      </c>
      <c r="C11" s="10" t="s">
        <v>28</v>
      </c>
      <c r="D11" s="11">
        <v>386000</v>
      </c>
    </row>
    <row r="12" spans="1:4" ht="20.100000000000001" customHeight="1">
      <c r="A12" s="44"/>
      <c r="B12" s="10" t="s">
        <v>9</v>
      </c>
      <c r="C12" s="10" t="s">
        <v>29</v>
      </c>
      <c r="D12" s="12">
        <v>1015000</v>
      </c>
    </row>
    <row r="13" spans="1:4" ht="20.100000000000001" customHeight="1">
      <c r="A13" s="44" t="s">
        <v>13</v>
      </c>
      <c r="B13" s="9" t="s">
        <v>5</v>
      </c>
      <c r="C13" s="35" t="s">
        <v>48</v>
      </c>
      <c r="D13" s="36">
        <v>353000</v>
      </c>
    </row>
    <row r="14" spans="1:4" ht="20.100000000000001" customHeight="1">
      <c r="A14" s="44"/>
      <c r="B14" s="9" t="s">
        <v>6</v>
      </c>
      <c r="C14" s="31" t="s">
        <v>44</v>
      </c>
      <c r="D14" s="32">
        <v>224000</v>
      </c>
    </row>
    <row r="15" spans="1:4" ht="20.100000000000001" customHeight="1">
      <c r="A15" s="44"/>
      <c r="B15" s="9" t="s">
        <v>8</v>
      </c>
      <c r="C15" s="31" t="s">
        <v>44</v>
      </c>
      <c r="D15" s="32">
        <v>422500</v>
      </c>
    </row>
    <row r="16" spans="1:4" ht="20.100000000000001" customHeight="1">
      <c r="A16" s="44"/>
      <c r="B16" s="10" t="s">
        <v>9</v>
      </c>
      <c r="C16" s="33" t="s">
        <v>52</v>
      </c>
      <c r="D16" s="34">
        <v>999500</v>
      </c>
    </row>
    <row r="17" spans="1:4" ht="20.100000000000001" customHeight="1">
      <c r="A17" s="44" t="s">
        <v>14</v>
      </c>
      <c r="B17" s="9" t="s">
        <v>5</v>
      </c>
      <c r="C17" s="10" t="s">
        <v>37</v>
      </c>
      <c r="D17" s="11">
        <v>92000</v>
      </c>
    </row>
    <row r="18" spans="1:4" ht="20.100000000000001" customHeight="1">
      <c r="A18" s="44"/>
      <c r="B18" s="9" t="s">
        <v>6</v>
      </c>
      <c r="C18" s="10" t="s">
        <v>38</v>
      </c>
      <c r="D18" s="11">
        <v>451000</v>
      </c>
    </row>
    <row r="19" spans="1:4" ht="20.100000000000001" customHeight="1">
      <c r="A19" s="44"/>
      <c r="B19" s="9" t="s">
        <v>8</v>
      </c>
      <c r="C19" s="10" t="s">
        <v>35</v>
      </c>
      <c r="D19" s="11">
        <v>0</v>
      </c>
    </row>
    <row r="20" spans="1:4" ht="20.100000000000001" customHeight="1">
      <c r="A20" s="44"/>
      <c r="B20" s="13" t="s">
        <v>9</v>
      </c>
      <c r="C20" s="13" t="s">
        <v>39</v>
      </c>
      <c r="D20" s="14">
        <f>SUM(D17:D19)</f>
        <v>543000</v>
      </c>
    </row>
    <row r="21" spans="1:4" ht="16.5">
      <c r="A21" s="44" t="s">
        <v>15</v>
      </c>
      <c r="B21" s="9" t="s">
        <v>5</v>
      </c>
      <c r="C21" s="19" t="s">
        <v>44</v>
      </c>
      <c r="D21" s="20">
        <v>209800</v>
      </c>
    </row>
    <row r="22" spans="1:4" ht="16.5">
      <c r="A22" s="44"/>
      <c r="B22" s="9" t="s">
        <v>6</v>
      </c>
      <c r="C22" s="19" t="s">
        <v>45</v>
      </c>
      <c r="D22" s="20">
        <v>60000</v>
      </c>
    </row>
    <row r="23" spans="1:4" ht="16.5">
      <c r="A23" s="44"/>
      <c r="B23" s="9" t="s">
        <v>8</v>
      </c>
      <c r="C23" s="19" t="s">
        <v>45</v>
      </c>
      <c r="D23" s="20">
        <v>80800</v>
      </c>
    </row>
    <row r="24" spans="1:4" ht="16.5">
      <c r="A24" s="44"/>
      <c r="B24" s="13" t="s">
        <v>9</v>
      </c>
      <c r="C24" s="19" t="s">
        <v>46</v>
      </c>
      <c r="D24" s="21">
        <v>350600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D20" sqref="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43" t="s">
        <v>17</v>
      </c>
      <c r="B1" s="43"/>
      <c r="C1" s="43"/>
      <c r="D1" s="4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52" t="s">
        <v>18</v>
      </c>
      <c r="B5" s="9" t="s">
        <v>5</v>
      </c>
      <c r="C5" s="46" t="s">
        <v>32</v>
      </c>
      <c r="D5" s="47"/>
    </row>
    <row r="6" spans="1:4" ht="20.100000000000001" customHeight="1">
      <c r="A6" s="45"/>
      <c r="B6" s="9" t="s">
        <v>6</v>
      </c>
      <c r="C6" s="48"/>
      <c r="D6" s="49"/>
    </row>
    <row r="7" spans="1:4" ht="20.100000000000001" customHeight="1">
      <c r="A7" s="45"/>
      <c r="B7" s="9" t="s">
        <v>8</v>
      </c>
      <c r="C7" s="48"/>
      <c r="D7" s="49"/>
    </row>
    <row r="8" spans="1:4" ht="20.100000000000001" customHeight="1">
      <c r="A8" s="45"/>
      <c r="B8" s="10" t="s">
        <v>9</v>
      </c>
      <c r="C8" s="50"/>
      <c r="D8" s="51"/>
    </row>
    <row r="9" spans="1:4" ht="20.100000000000001" customHeight="1">
      <c r="A9" s="44" t="s">
        <v>12</v>
      </c>
      <c r="B9" s="9" t="s">
        <v>5</v>
      </c>
      <c r="C9" s="10" t="s">
        <v>7</v>
      </c>
      <c r="D9" s="11">
        <v>208000</v>
      </c>
    </row>
    <row r="10" spans="1:4" ht="20.100000000000001" customHeight="1">
      <c r="A10" s="44"/>
      <c r="B10" s="9" t="s">
        <v>6</v>
      </c>
      <c r="C10" s="10" t="s">
        <v>31</v>
      </c>
      <c r="D10" s="11">
        <v>279000</v>
      </c>
    </row>
    <row r="11" spans="1:4" ht="20.100000000000001" customHeight="1">
      <c r="A11" s="44"/>
      <c r="B11" s="9" t="s">
        <v>8</v>
      </c>
      <c r="C11" s="10" t="s">
        <v>7</v>
      </c>
      <c r="D11" s="11">
        <v>154000</v>
      </c>
    </row>
    <row r="12" spans="1:4" ht="20.100000000000001" customHeight="1">
      <c r="A12" s="44"/>
      <c r="B12" s="10" t="s">
        <v>9</v>
      </c>
      <c r="C12" s="10" t="s">
        <v>30</v>
      </c>
      <c r="D12" s="12">
        <v>641000</v>
      </c>
    </row>
    <row r="13" spans="1:4" ht="20.100000000000001" customHeight="1">
      <c r="A13" s="44" t="s">
        <v>13</v>
      </c>
      <c r="B13" s="9" t="s">
        <v>5</v>
      </c>
      <c r="C13" s="41" t="s">
        <v>42</v>
      </c>
      <c r="D13" s="42">
        <v>137000</v>
      </c>
    </row>
    <row r="14" spans="1:4" ht="20.100000000000001" customHeight="1">
      <c r="A14" s="44"/>
      <c r="B14" s="9" t="s">
        <v>6</v>
      </c>
      <c r="C14" s="37" t="s">
        <v>48</v>
      </c>
      <c r="D14" s="38">
        <v>327500</v>
      </c>
    </row>
    <row r="15" spans="1:4" ht="20.100000000000001" customHeight="1">
      <c r="A15" s="44"/>
      <c r="B15" s="9" t="s">
        <v>8</v>
      </c>
      <c r="C15" s="37" t="s">
        <v>44</v>
      </c>
      <c r="D15" s="38">
        <v>389600</v>
      </c>
    </row>
    <row r="16" spans="1:4" ht="20.100000000000001" customHeight="1">
      <c r="A16" s="44"/>
      <c r="B16" s="10" t="s">
        <v>9</v>
      </c>
      <c r="C16" s="39" t="s">
        <v>52</v>
      </c>
      <c r="D16" s="40">
        <v>854100</v>
      </c>
    </row>
    <row r="17" spans="1:4" ht="20.100000000000001" customHeight="1">
      <c r="A17" s="44" t="s">
        <v>14</v>
      </c>
      <c r="B17" s="9" t="s">
        <v>5</v>
      </c>
      <c r="C17" s="10" t="s">
        <v>37</v>
      </c>
      <c r="D17" s="11">
        <v>19000</v>
      </c>
    </row>
    <row r="18" spans="1:4" ht="20.100000000000001" customHeight="1">
      <c r="A18" s="44"/>
      <c r="B18" s="9" t="s">
        <v>6</v>
      </c>
      <c r="C18" s="10" t="s">
        <v>40</v>
      </c>
      <c r="D18" s="11">
        <v>439000</v>
      </c>
    </row>
    <row r="19" spans="1:4" ht="20.100000000000001" customHeight="1">
      <c r="A19" s="44"/>
      <c r="B19" s="9" t="s">
        <v>8</v>
      </c>
      <c r="C19" s="10" t="s">
        <v>35</v>
      </c>
      <c r="D19" s="11">
        <v>0</v>
      </c>
    </row>
    <row r="20" spans="1:4" ht="20.100000000000001" customHeight="1">
      <c r="A20" s="44"/>
      <c r="B20" s="13" t="s">
        <v>9</v>
      </c>
      <c r="C20" s="13" t="s">
        <v>33</v>
      </c>
      <c r="D20" s="14">
        <f>SUM(D17:D19)</f>
        <v>458000</v>
      </c>
    </row>
    <row r="21" spans="1:4" ht="16.5">
      <c r="A21" s="44" t="s">
        <v>15</v>
      </c>
      <c r="B21" s="9" t="s">
        <v>5</v>
      </c>
      <c r="C21" s="22" t="s">
        <v>47</v>
      </c>
      <c r="D21" s="23">
        <v>394220</v>
      </c>
    </row>
    <row r="22" spans="1:4" ht="16.5">
      <c r="A22" s="44"/>
      <c r="B22" s="9" t="s">
        <v>6</v>
      </c>
      <c r="C22" s="22" t="s">
        <v>48</v>
      </c>
      <c r="D22" s="23">
        <v>81200</v>
      </c>
    </row>
    <row r="23" spans="1:4" ht="16.5">
      <c r="A23" s="44"/>
      <c r="B23" s="9" t="s">
        <v>8</v>
      </c>
      <c r="C23" s="22" t="s">
        <v>49</v>
      </c>
      <c r="D23" s="23">
        <v>0</v>
      </c>
    </row>
    <row r="24" spans="1:4" ht="16.5">
      <c r="A24" s="44"/>
      <c r="B24" s="13" t="s">
        <v>9</v>
      </c>
      <c r="C24" s="22" t="s">
        <v>50</v>
      </c>
      <c r="D24" s="24">
        <v>475420</v>
      </c>
    </row>
  </sheetData>
  <mergeCells count="7">
    <mergeCell ref="A21:A24"/>
    <mergeCell ref="C5:D8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2016-04-18T02:30:27Z</dcterms:modified>
</cp:coreProperties>
</file>