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7A15BAD-43B2-47D8-9AAC-7AE4CE597853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2025년4월" sheetId="30" r:id="rId1"/>
    <sheet name="2025년5월" sheetId="31" r:id="rId2"/>
    <sheet name="2025년6월" sheetId="32" r:id="rId3"/>
  </sheets>
  <calcPr calcId="179021"/>
</workbook>
</file>

<file path=xl/calcChain.xml><?xml version="1.0" encoding="utf-8"?>
<calcChain xmlns="http://schemas.openxmlformats.org/spreadsheetml/2006/main">
  <c r="D17" i="32" l="1"/>
  <c r="C19" i="31" l="1"/>
  <c r="D23" i="30" l="1"/>
</calcChain>
</file>

<file path=xl/sharedStrings.xml><?xml version="1.0" encoding="utf-8"?>
<sst xmlns="http://schemas.openxmlformats.org/spreadsheetml/2006/main" count="191" uniqueCount="110">
  <si>
    <t>사용일자</t>
  </si>
  <si>
    <t>금액</t>
  </si>
  <si>
    <t>장소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</si>
  <si>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</si>
  <si>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</si>
  <si>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</si>
  <si>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</si>
  <si>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</si>
  <si>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재생에너지정책관</t>
    <phoneticPr fontId="2" type="noConversion"/>
  </si>
  <si>
    <t>비프다이닝 온도</t>
    <phoneticPr fontId="2" type="noConversion"/>
  </si>
  <si>
    <t>스타벅스 코리아</t>
    <phoneticPr fontId="2" type="noConversion"/>
  </si>
  <si>
    <t>에너지정책실  '25년 4월 업무추진비 집행내역</t>
    <phoneticPr fontId="2" type="noConversion"/>
  </si>
  <si>
    <t>2025-04-01</t>
    <phoneticPr fontId="2" type="noConversion"/>
  </si>
  <si>
    <t>마키노차야 더가우</t>
    <phoneticPr fontId="2" type="noConversion"/>
  </si>
  <si>
    <t>민소한우(서여의도점)</t>
    <phoneticPr fontId="2" type="noConversion"/>
  </si>
  <si>
    <t>강구미주구리</t>
    <phoneticPr fontId="2" type="noConversion"/>
  </si>
  <si>
    <t>커피빈 경복궁역3번출구</t>
    <phoneticPr fontId="2" type="noConversion"/>
  </si>
  <si>
    <t>마루티샵</t>
    <phoneticPr fontId="2" type="noConversion"/>
  </si>
  <si>
    <t>풀무원푸드앤컬쳐 정부서울청사</t>
    <phoneticPr fontId="2" type="noConversion"/>
  </si>
  <si>
    <t>한일관</t>
    <phoneticPr fontId="2" type="noConversion"/>
  </si>
  <si>
    <t>2025-04-08</t>
  </si>
  <si>
    <t>2025-04-10</t>
  </si>
  <si>
    <t>2025-04-10</t>
    <phoneticPr fontId="2" type="noConversion"/>
  </si>
  <si>
    <t>2025-04-11</t>
    <phoneticPr fontId="2" type="noConversion"/>
  </si>
  <si>
    <t>반가안동국시</t>
    <phoneticPr fontId="2" type="noConversion"/>
  </si>
  <si>
    <t>제주생선구이 올래밥상 어진점</t>
    <phoneticPr fontId="2" type="noConversion"/>
  </si>
  <si>
    <t>㈜에스디인터내셔말 나인블럭세종점</t>
    <phoneticPr fontId="2" type="noConversion"/>
  </si>
  <si>
    <t>2025-04-15</t>
    <phoneticPr fontId="2" type="noConversion"/>
  </si>
  <si>
    <t>㈜신화케이푸드 더가우</t>
    <phoneticPr fontId="2" type="noConversion"/>
  </si>
  <si>
    <t>재생에너지 전문가 면담</t>
    <phoneticPr fontId="2" type="noConversion"/>
  </si>
  <si>
    <t>해상풍력 점검 회의</t>
    <phoneticPr fontId="2" type="noConversion"/>
  </si>
  <si>
    <t>재생에너지 관련법 점검</t>
    <phoneticPr fontId="2" type="noConversion"/>
  </si>
  <si>
    <t>재생에너지 제도 점검</t>
    <phoneticPr fontId="2" type="noConversion"/>
  </si>
  <si>
    <t>재생에너지 보급 점검</t>
    <phoneticPr fontId="2" type="noConversion"/>
  </si>
  <si>
    <t>재생국 현안 점검</t>
    <phoneticPr fontId="2" type="noConversion"/>
  </si>
  <si>
    <t>2025-04-18</t>
    <phoneticPr fontId="2" type="noConversion"/>
  </si>
  <si>
    <t>2025-04-21</t>
    <phoneticPr fontId="2" type="noConversion"/>
  </si>
  <si>
    <t>차이(chai)797 광화문점</t>
    <phoneticPr fontId="2" type="noConversion"/>
  </si>
  <si>
    <t>㈜신화케이푸드</t>
    <phoneticPr fontId="2" type="noConversion"/>
  </si>
  <si>
    <t>2025-04-24</t>
    <phoneticPr fontId="2" type="noConversion"/>
  </si>
  <si>
    <t>2025-04-28</t>
    <phoneticPr fontId="2" type="noConversion"/>
  </si>
  <si>
    <t>2025-04-30</t>
    <phoneticPr fontId="2" type="noConversion"/>
  </si>
  <si>
    <t>더현대 서울</t>
    <phoneticPr fontId="2" type="noConversion"/>
  </si>
  <si>
    <t>고반식당 세종도담점</t>
    <phoneticPr fontId="2" type="noConversion"/>
  </si>
  <si>
    <t>하동관</t>
    <phoneticPr fontId="2" type="noConversion"/>
  </si>
  <si>
    <t>에너지정책실  '25년 5월 업무추진비 집행내역</t>
    <phoneticPr fontId="2" type="noConversion"/>
  </si>
  <si>
    <t>2025-05-02</t>
    <phoneticPr fontId="2" type="noConversion"/>
  </si>
  <si>
    <t>해상풍력 하위법령안 논의</t>
    <phoneticPr fontId="2" type="noConversion"/>
  </si>
  <si>
    <t>기타 신재생에너지원 보급방향 논의</t>
    <phoneticPr fontId="2" type="noConversion"/>
  </si>
  <si>
    <t>해상풍력 활성화 논의</t>
    <phoneticPr fontId="2" type="noConversion"/>
  </si>
  <si>
    <t>건물형태양광 회의</t>
    <phoneticPr fontId="2" type="noConversion"/>
  </si>
  <si>
    <t>풍력 연구개발 회의</t>
    <phoneticPr fontId="2" type="noConversion"/>
  </si>
  <si>
    <t>신재생에너지법안 홍보</t>
    <phoneticPr fontId="2" type="noConversion"/>
  </si>
  <si>
    <t>공공태양광 홍보</t>
    <phoneticPr fontId="2" type="noConversion"/>
  </si>
  <si>
    <t>2025-05-20</t>
    <phoneticPr fontId="2" type="noConversion"/>
  </si>
  <si>
    <t>파스쿠찌 세종베스트웨스턴
호텔점</t>
    <phoneticPr fontId="2" type="noConversion"/>
  </si>
  <si>
    <t>2025-05-16</t>
    <phoneticPr fontId="2" type="noConversion"/>
  </si>
  <si>
    <t>2025-05-19</t>
    <phoneticPr fontId="2" type="noConversion"/>
  </si>
  <si>
    <t>2025-05-21</t>
    <phoneticPr fontId="2" type="noConversion"/>
  </si>
  <si>
    <t>㈜한일관</t>
    <phoneticPr fontId="2" type="noConversion"/>
  </si>
  <si>
    <t>주식회사 제이티알</t>
    <phoneticPr fontId="2" type="noConversion"/>
  </si>
  <si>
    <t>㈜오디푸드시스템 오발탄 세종점</t>
    <phoneticPr fontId="2" type="noConversion"/>
  </si>
  <si>
    <t>영풍각</t>
    <phoneticPr fontId="2" type="noConversion"/>
  </si>
  <si>
    <t>2025-05-22</t>
    <phoneticPr fontId="2" type="noConversion"/>
  </si>
  <si>
    <t>기후특위 대응회의</t>
    <phoneticPr fontId="2" type="noConversion"/>
  </si>
  <si>
    <t>RPS제도 점검회의</t>
    <phoneticPr fontId="2" type="noConversion"/>
  </si>
  <si>
    <t>2025-05-26</t>
    <phoneticPr fontId="2" type="noConversion"/>
  </si>
  <si>
    <t>2025-05-27</t>
    <phoneticPr fontId="2" type="noConversion"/>
  </si>
  <si>
    <t>㈜현대그린푸드 국회본관식당(카페)</t>
    <phoneticPr fontId="2" type="noConversion"/>
  </si>
  <si>
    <t>하동관</t>
    <phoneticPr fontId="2" type="noConversion"/>
  </si>
  <si>
    <t>㈜신화케이푸드</t>
    <phoneticPr fontId="2" type="noConversion"/>
  </si>
  <si>
    <t>마루티샵</t>
    <phoneticPr fontId="2" type="noConversion"/>
  </si>
  <si>
    <t>2025-05-29</t>
    <phoneticPr fontId="2" type="noConversion"/>
  </si>
  <si>
    <t>2025-06-04</t>
    <phoneticPr fontId="2" type="noConversion"/>
  </si>
  <si>
    <t>2025-06-05</t>
    <phoneticPr fontId="2" type="noConversion"/>
  </si>
  <si>
    <t>윤연당 세종점</t>
    <phoneticPr fontId="2" type="noConversion"/>
  </si>
  <si>
    <t>㈜운정식당 엘에이비</t>
    <phoneticPr fontId="2" type="noConversion"/>
  </si>
  <si>
    <t>에너지정책실  '25년 6월 업무추진비 집행내역</t>
    <phoneticPr fontId="2" type="noConversion"/>
  </si>
  <si>
    <t>2025-06-12</t>
    <phoneticPr fontId="2" type="noConversion"/>
  </si>
  <si>
    <t>차이윤 여의도점</t>
    <phoneticPr fontId="2" type="noConversion"/>
  </si>
  <si>
    <t>연안식당 국회의사당점</t>
    <phoneticPr fontId="2" type="noConversion"/>
  </si>
  <si>
    <t>2025-06-23</t>
    <phoneticPr fontId="2" type="noConversion"/>
  </si>
  <si>
    <t>하동관</t>
    <phoneticPr fontId="2" type="noConversion"/>
  </si>
  <si>
    <t>능두네 세종 고운점</t>
    <phoneticPr fontId="2" type="noConversion"/>
  </si>
  <si>
    <t>2025-06-30</t>
    <phoneticPr fontId="2" type="noConversion"/>
  </si>
  <si>
    <t>하동관</t>
    <phoneticPr fontId="2" type="noConversion"/>
  </si>
  <si>
    <t>㈜현대그린푸드 국회본관식당
(카페)</t>
    <phoneticPr fontId="2" type="noConversion"/>
  </si>
  <si>
    <t>투썸플레이스 세종고운힐데스점</t>
    <phoneticPr fontId="2" type="noConversion"/>
  </si>
  <si>
    <t>재생에너지 정책방향 회의</t>
    <phoneticPr fontId="2" type="noConversion"/>
  </si>
  <si>
    <t>직원 노고 격려</t>
    <phoneticPr fontId="2" type="noConversion"/>
  </si>
  <si>
    <t>재생에너지 정책 홍보</t>
    <phoneticPr fontId="2" type="noConversion"/>
  </si>
  <si>
    <t>주말 직원 야근 시 직원노고 격려</t>
    <phoneticPr fontId="2" type="noConversion"/>
  </si>
  <si>
    <t>재생에너지 정문가 면담</t>
    <phoneticPr fontId="2" type="noConversion"/>
  </si>
  <si>
    <t xml:space="preserve">재생에너지 정책 홍보 </t>
    <phoneticPr fontId="2" type="noConversion"/>
  </si>
  <si>
    <t>풍력발전 공급망 회의</t>
    <phoneticPr fontId="2" type="noConversion"/>
  </si>
  <si>
    <t>재생에너지 정책 홍보</t>
    <phoneticPr fontId="2" type="noConversion"/>
  </si>
  <si>
    <t>RPS 개편방안 협의</t>
    <phoneticPr fontId="2" type="noConversion"/>
  </si>
  <si>
    <t>보급지원사업 점검회의</t>
    <phoneticPr fontId="2" type="noConversion"/>
  </si>
  <si>
    <t>예산사업 집행점검</t>
    <phoneticPr fontId="2" type="noConversion"/>
  </si>
  <si>
    <t>전력계통 업무협의</t>
    <phoneticPr fontId="2" type="noConversion"/>
  </si>
  <si>
    <t>영농형태양광 업무협의</t>
    <phoneticPr fontId="2" type="noConversion"/>
  </si>
  <si>
    <t>해풍법 하위법령 업무협의</t>
    <phoneticPr fontId="2" type="noConversion"/>
  </si>
  <si>
    <t>조력발전 활성화방안 점검회의</t>
    <phoneticPr fontId="2" type="noConversion"/>
  </si>
  <si>
    <t>국회 업무협의</t>
    <phoneticPr fontId="2" type="noConversion"/>
  </si>
  <si>
    <t>해상풍력 정책 협의</t>
    <phoneticPr fontId="2" type="noConversion"/>
  </si>
  <si>
    <t>재생에너지 보급사업 추경 회의</t>
    <phoneticPr fontId="2" type="noConversion"/>
  </si>
  <si>
    <t>재생에너지 정책 홍보</t>
    <phoneticPr fontId="2" type="noConversion"/>
  </si>
  <si>
    <t>그릴드우와</t>
    <phoneticPr fontId="2" type="noConversion"/>
  </si>
  <si>
    <t>PPA 업무협의</t>
    <phoneticPr fontId="2" type="noConversion"/>
  </si>
  <si>
    <t>오복반점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</si>
</sst>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20"/>
      <name val="돋움체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1"/>
      <color theme="1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color rgb="FFFF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1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7" fillId="0" borderId="0" xfId="0" applyFont="1">
      <alignment vertical="center"/>
    </xf>
    <xf numFmtId="0" fontId="0" fillId="0" borderId="0" xfId="0" applyAlignment="1">
      <alignment horizontal="center" vertical="center"/>
    </xf>
    <xf numFmtId="49" fontId="10" fillId="2" borderId="8" xfId="0" applyNumberFormat="1" applyFont="1" applyFill="1" applyBorder="1" applyAlignment="1">
      <alignment horizontal="center" vertical="center"/>
    </xf>
    <xf numFmtId="49" fontId="10" fillId="3" borderId="8" xfId="0" applyNumberFormat="1" applyFont="1" applyFill="1" applyBorder="1" applyAlignment="1">
      <alignment horizontal="center" vertical="center"/>
    </xf>
    <xf numFmtId="3" fontId="12" fillId="2" borderId="12" xfId="0" applyNumberFormat="1" applyFont="1" applyFill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2" fillId="0" borderId="8" xfId="0" applyFont="1" applyBorder="1" applyAlignment="1">
      <alignment horizontal="right" vertical="center"/>
    </xf>
    <xf numFmtId="3" fontId="12" fillId="0" borderId="12" xfId="0" applyNumberFormat="1" applyFont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3" fontId="12" fillId="2" borderId="12" xfId="0" applyNumberFormat="1" applyFont="1" applyFill="1" applyBorder="1" applyAlignment="1">
      <alignment vertical="center"/>
    </xf>
    <xf numFmtId="0" fontId="12" fillId="2" borderId="12" xfId="0" applyFont="1" applyFill="1" applyBorder="1" applyAlignment="1">
      <alignment horizontal="center" vertical="center"/>
    </xf>
    <xf numFmtId="49" fontId="10" fillId="0" borderId="8" xfId="0" applyNumberFormat="1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176" fontId="12" fillId="2" borderId="8" xfId="0" applyNumberFormat="1" applyFont="1" applyFill="1" applyBorder="1" applyAlignment="1">
      <alignment horizontal="right" vertical="center"/>
    </xf>
    <xf numFmtId="49" fontId="12" fillId="2" borderId="11" xfId="0" applyNumberFormat="1" applyFont="1" applyFill="1" applyBorder="1" applyAlignment="1">
      <alignment horizontal="center" vertical="center" wrapText="1"/>
    </xf>
    <xf numFmtId="176" fontId="10" fillId="3" borderId="8" xfId="0" applyNumberFormat="1" applyFont="1" applyFill="1" applyBorder="1" applyAlignment="1">
      <alignment horizontal="right" vertical="center"/>
    </xf>
    <xf numFmtId="0" fontId="12" fillId="2" borderId="8" xfId="3" applyFont="1" applyFill="1" applyBorder="1" applyAlignment="1">
      <alignment horizontal="center" vertical="center" shrinkToFit="1"/>
    </xf>
    <xf numFmtId="0" fontId="12" fillId="0" borderId="8" xfId="0" applyFont="1" applyBorder="1" applyAlignment="1">
      <alignment horizontal="left" vertical="center"/>
    </xf>
    <xf numFmtId="0" fontId="12" fillId="0" borderId="10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12" fillId="2" borderId="8" xfId="0" applyFont="1" applyFill="1" applyBorder="1" applyAlignment="1">
      <alignment vertical="center"/>
    </xf>
    <xf numFmtId="0" fontId="12" fillId="2" borderId="12" xfId="0" applyFont="1" applyFill="1" applyBorder="1" applyAlignment="1">
      <alignment horizontal="center" vertical="center" wrapText="1"/>
    </xf>
    <xf numFmtId="0" fontId="0" fillId="0" borderId="17" xfId="0" applyFont="1" applyBorder="1">
      <alignment vertical="center"/>
    </xf>
    <xf numFmtId="0" fontId="12" fillId="0" borderId="5" xfId="0" applyFont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2" fillId="0" borderId="5" xfId="0" applyFont="1" applyBorder="1" applyAlignment="1">
      <alignment horizontal="center" vertical="center"/>
    </xf>
    <xf numFmtId="3" fontId="12" fillId="2" borderId="0" xfId="0" applyNumberFormat="1" applyFont="1" applyFill="1" applyAlignment="1">
      <alignment horizontal="right" vertical="center"/>
    </xf>
    <xf numFmtId="0" fontId="12" fillId="2" borderId="8" xfId="0" applyFont="1" applyFill="1" applyBorder="1" applyAlignment="1">
      <alignment horizontal="right" vertical="center"/>
    </xf>
    <xf numFmtId="0" fontId="12" fillId="2" borderId="10" xfId="0" applyFont="1" applyFill="1" applyBorder="1" applyAlignment="1">
      <alignment horizontal="center" vertical="center"/>
    </xf>
    <xf numFmtId="0" fontId="12" fillId="0" borderId="9" xfId="0" applyFont="1" applyBorder="1">
      <alignment vertical="center"/>
    </xf>
    <xf numFmtId="0" fontId="13" fillId="0" borderId="0" xfId="0" applyFont="1">
      <alignment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left" vertical="center"/>
    </xf>
    <xf numFmtId="0" fontId="12" fillId="2" borderId="14" xfId="0" applyFont="1" applyFill="1" applyBorder="1" applyAlignment="1">
      <alignment horizontal="center" vertical="center"/>
    </xf>
    <xf numFmtId="49" fontId="12" fillId="2" borderId="8" xfId="0" applyNumberFormat="1" applyFont="1" applyFill="1" applyBorder="1" applyAlignment="1">
      <alignment horizontal="center" vertical="center" wrapText="1"/>
    </xf>
    <xf numFmtId="176" fontId="10" fillId="2" borderId="8" xfId="0" applyNumberFormat="1" applyFont="1" applyFill="1" applyBorder="1" applyAlignment="1">
      <alignment horizontal="right" vertical="center"/>
    </xf>
    <xf numFmtId="0" fontId="12" fillId="0" borderId="18" xfId="0" applyFont="1" applyBorder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2" fillId="0" borderId="7" xfId="0" applyFont="1" applyBorder="1">
      <alignment vertical="center"/>
    </xf>
    <xf numFmtId="0" fontId="9" fillId="0" borderId="16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CC704-CF77-4D17-A612-847E6618A80E}">
  <dimension ref="A1:J26"/>
  <sheetViews>
    <sheetView workbookViewId="0">
      <selection activeCell="A3" sqref="A3:G21"/>
    </sheetView>
  </sheetViews>
  <sheetFormatPr defaultRowHeight="16.5" x14ac:dyDescent="0.3"/>
  <cols>
    <col min="1" max="1" width="15.875" customWidth="1"/>
    <col min="2" max="2" width="13.25" style="5" bestFit="1" customWidth="1"/>
    <col min="3" max="3" width="32" style="5" customWidth="1"/>
    <col min="4" max="4" width="14.5" bestFit="1" customWidth="1"/>
    <col min="5" max="5" width="23" style="5" customWidth="1"/>
    <col min="6" max="6" width="14.5" customWidth="1"/>
    <col min="7" max="7" width="14.5" style="5" customWidth="1"/>
  </cols>
  <sheetData>
    <row r="1" spans="1:10" ht="25.5" x14ac:dyDescent="0.3">
      <c r="A1" s="50" t="s">
        <v>11</v>
      </c>
      <c r="B1" s="51"/>
      <c r="C1" s="51"/>
      <c r="D1" s="51"/>
      <c r="E1" s="51"/>
      <c r="F1" s="51"/>
      <c r="G1" s="52"/>
    </row>
    <row r="2" spans="1:10" x14ac:dyDescent="0.3">
      <c r="B2" s="2"/>
      <c r="C2" s="2"/>
      <c r="D2" s="1"/>
    </row>
    <row r="3" spans="1:10" ht="21.75" customHeight="1" x14ac:dyDescent="0.3">
      <c r="A3" s="34" t="s">
        <v>6</v>
      </c>
      <c r="B3" s="32" t="s">
        <v>0</v>
      </c>
      <c r="C3" s="32" t="s">
        <v>7</v>
      </c>
      <c r="D3" s="32" t="s">
        <v>1</v>
      </c>
      <c r="E3" s="32" t="s">
        <v>2</v>
      </c>
      <c r="F3" s="32" t="s">
        <v>5</v>
      </c>
      <c r="G3" s="32" t="s">
        <v>3</v>
      </c>
    </row>
    <row r="4" spans="1:10" ht="22.5" customHeight="1" x14ac:dyDescent="0.3">
      <c r="A4" s="53" t="s">
        <v>8</v>
      </c>
      <c r="B4" s="7" t="s">
        <v>12</v>
      </c>
      <c r="C4" s="6" t="s">
        <v>29</v>
      </c>
      <c r="D4" s="8">
        <v>105000</v>
      </c>
      <c r="E4" s="9" t="s">
        <v>28</v>
      </c>
      <c r="F4" s="10"/>
      <c r="G4" s="23" t="s">
        <v>4</v>
      </c>
    </row>
    <row r="5" spans="1:10" ht="21.75" customHeight="1" x14ac:dyDescent="0.3">
      <c r="A5" s="54"/>
      <c r="B5" s="7" t="s">
        <v>20</v>
      </c>
      <c r="C5" s="6" t="s">
        <v>30</v>
      </c>
      <c r="D5" s="11">
        <v>64000</v>
      </c>
      <c r="E5" s="12" t="s">
        <v>14</v>
      </c>
      <c r="F5" s="13"/>
      <c r="G5" s="23" t="s">
        <v>4</v>
      </c>
    </row>
    <row r="6" spans="1:10" ht="21.75" customHeight="1" x14ac:dyDescent="0.3">
      <c r="A6" s="54"/>
      <c r="B6" s="7" t="s">
        <v>22</v>
      </c>
      <c r="C6" s="6" t="s">
        <v>31</v>
      </c>
      <c r="D6" s="14">
        <v>78000</v>
      </c>
      <c r="E6" s="15" t="s">
        <v>15</v>
      </c>
      <c r="F6" s="13"/>
      <c r="G6" s="23" t="s">
        <v>4</v>
      </c>
    </row>
    <row r="7" spans="1:10" ht="21.75" customHeight="1" x14ac:dyDescent="0.3">
      <c r="A7" s="38"/>
      <c r="B7" s="7" t="s">
        <v>21</v>
      </c>
      <c r="C7" s="6" t="s">
        <v>31</v>
      </c>
      <c r="D7" s="14">
        <v>19200</v>
      </c>
      <c r="E7" s="12" t="s">
        <v>16</v>
      </c>
      <c r="F7" s="13"/>
      <c r="G7" s="23" t="s">
        <v>4</v>
      </c>
    </row>
    <row r="8" spans="1:10" ht="21.75" customHeight="1" x14ac:dyDescent="0.3">
      <c r="A8" s="38"/>
      <c r="B8" s="7" t="s">
        <v>22</v>
      </c>
      <c r="C8" s="6" t="s">
        <v>32</v>
      </c>
      <c r="D8" s="11">
        <v>19500</v>
      </c>
      <c r="E8" s="12" t="s">
        <v>17</v>
      </c>
      <c r="F8" s="13"/>
      <c r="G8" s="23" t="s">
        <v>4</v>
      </c>
      <c r="J8" s="4"/>
    </row>
    <row r="9" spans="1:10" ht="21.75" customHeight="1" x14ac:dyDescent="0.3">
      <c r="A9" s="38"/>
      <c r="B9" s="7" t="s">
        <v>23</v>
      </c>
      <c r="C9" s="6" t="s">
        <v>34</v>
      </c>
      <c r="D9" s="11">
        <v>120000</v>
      </c>
      <c r="E9" s="12" t="s">
        <v>19</v>
      </c>
      <c r="F9" s="13"/>
      <c r="G9" s="23" t="s">
        <v>4</v>
      </c>
      <c r="J9" s="4"/>
    </row>
    <row r="10" spans="1:10" ht="21.75" customHeight="1" x14ac:dyDescent="0.3">
      <c r="A10" s="38"/>
      <c r="B10" s="7" t="s">
        <v>23</v>
      </c>
      <c r="C10" s="6" t="s">
        <v>34</v>
      </c>
      <c r="D10" s="11">
        <v>9500</v>
      </c>
      <c r="E10" s="12" t="s">
        <v>18</v>
      </c>
      <c r="F10" s="13"/>
      <c r="G10" s="23" t="s">
        <v>4</v>
      </c>
      <c r="J10" s="4"/>
    </row>
    <row r="11" spans="1:10" ht="21.75" customHeight="1" x14ac:dyDescent="0.3">
      <c r="A11" s="38"/>
      <c r="B11" s="7" t="s">
        <v>23</v>
      </c>
      <c r="C11" s="16" t="s">
        <v>33</v>
      </c>
      <c r="D11" s="8">
        <v>288000</v>
      </c>
      <c r="E11" s="12" t="s">
        <v>24</v>
      </c>
      <c r="F11" s="10"/>
      <c r="G11" s="23" t="s">
        <v>4</v>
      </c>
    </row>
    <row r="12" spans="1:10" ht="21.75" customHeight="1" x14ac:dyDescent="0.3">
      <c r="A12" s="38"/>
      <c r="B12" s="7" t="s">
        <v>27</v>
      </c>
      <c r="C12" s="17" t="s">
        <v>53</v>
      </c>
      <c r="D12" s="18">
        <v>64000</v>
      </c>
      <c r="E12" s="19" t="s">
        <v>25</v>
      </c>
      <c r="F12" s="22"/>
      <c r="G12" s="23" t="s">
        <v>4</v>
      </c>
    </row>
    <row r="13" spans="1:10" ht="21.75" customHeight="1" x14ac:dyDescent="0.3">
      <c r="A13" s="38"/>
      <c r="B13" s="7" t="s">
        <v>27</v>
      </c>
      <c r="C13" s="17" t="s">
        <v>53</v>
      </c>
      <c r="D13" s="18">
        <v>21600</v>
      </c>
      <c r="E13" s="19" t="s">
        <v>26</v>
      </c>
      <c r="F13" s="22"/>
      <c r="G13" s="23" t="s">
        <v>4</v>
      </c>
    </row>
    <row r="14" spans="1:10" ht="21.75" customHeight="1" x14ac:dyDescent="0.3">
      <c r="A14" s="38"/>
      <c r="B14" s="6" t="s">
        <v>35</v>
      </c>
      <c r="C14" s="6" t="s">
        <v>49</v>
      </c>
      <c r="D14" s="20">
        <v>240000</v>
      </c>
      <c r="E14" s="7" t="s">
        <v>37</v>
      </c>
      <c r="F14" s="22"/>
      <c r="G14" s="23" t="s">
        <v>4</v>
      </c>
    </row>
    <row r="15" spans="1:10" ht="21.75" customHeight="1" x14ac:dyDescent="0.3">
      <c r="A15" s="38"/>
      <c r="B15" s="6" t="s">
        <v>36</v>
      </c>
      <c r="C15" s="17" t="s">
        <v>50</v>
      </c>
      <c r="D15" s="18">
        <v>183000</v>
      </c>
      <c r="E15" s="19" t="s">
        <v>38</v>
      </c>
      <c r="F15" s="22"/>
      <c r="G15" s="23" t="s">
        <v>4</v>
      </c>
    </row>
    <row r="16" spans="1:10" ht="21.75" customHeight="1" x14ac:dyDescent="0.3">
      <c r="A16" s="38"/>
      <c r="B16" s="6" t="s">
        <v>39</v>
      </c>
      <c r="C16" s="21" t="s">
        <v>51</v>
      </c>
      <c r="D16" s="18">
        <v>14600</v>
      </c>
      <c r="E16" s="12" t="s">
        <v>10</v>
      </c>
      <c r="F16" s="22"/>
      <c r="G16" s="23" t="s">
        <v>4</v>
      </c>
    </row>
    <row r="17" spans="1:7" ht="21.75" customHeight="1" x14ac:dyDescent="0.3">
      <c r="A17" s="38"/>
      <c r="B17" s="6" t="s">
        <v>40</v>
      </c>
      <c r="C17" s="21" t="s">
        <v>52</v>
      </c>
      <c r="D17" s="18">
        <v>81000</v>
      </c>
      <c r="E17" s="12" t="s">
        <v>42</v>
      </c>
      <c r="F17" s="22"/>
      <c r="G17" s="23" t="s">
        <v>4</v>
      </c>
    </row>
    <row r="18" spans="1:7" ht="21.75" customHeight="1" x14ac:dyDescent="0.3">
      <c r="A18" s="38"/>
      <c r="B18" s="6" t="s">
        <v>40</v>
      </c>
      <c r="C18" s="21" t="s">
        <v>52</v>
      </c>
      <c r="D18" s="18">
        <v>23400</v>
      </c>
      <c r="E18" s="12" t="s">
        <v>42</v>
      </c>
      <c r="F18" s="22"/>
      <c r="G18" s="23" t="s">
        <v>4</v>
      </c>
    </row>
    <row r="19" spans="1:7" ht="21.75" customHeight="1" x14ac:dyDescent="0.3">
      <c r="A19" s="38"/>
      <c r="B19" s="6" t="s">
        <v>41</v>
      </c>
      <c r="C19" s="21" t="s">
        <v>47</v>
      </c>
      <c r="D19" s="18">
        <v>284000</v>
      </c>
      <c r="E19" s="12" t="s">
        <v>43</v>
      </c>
      <c r="F19" s="22"/>
      <c r="G19" s="23" t="s">
        <v>4</v>
      </c>
    </row>
    <row r="20" spans="1:7" ht="21.75" customHeight="1" x14ac:dyDescent="0.3">
      <c r="A20" s="48"/>
      <c r="B20" s="6" t="s">
        <v>41</v>
      </c>
      <c r="C20" s="24" t="s">
        <v>64</v>
      </c>
      <c r="D20" s="18">
        <v>36000</v>
      </c>
      <c r="E20" s="12" t="s">
        <v>44</v>
      </c>
      <c r="F20" s="22"/>
      <c r="G20" s="23" t="s">
        <v>4</v>
      </c>
    </row>
    <row r="21" spans="1:7" ht="21.75" customHeight="1" x14ac:dyDescent="0.3">
      <c r="A21" s="47"/>
      <c r="B21" s="49"/>
      <c r="C21" s="46"/>
      <c r="D21" s="47"/>
      <c r="E21" s="46"/>
      <c r="F21" s="47"/>
      <c r="G21" s="46"/>
    </row>
    <row r="22" spans="1:7" ht="21.75" customHeight="1" x14ac:dyDescent="0.3">
      <c r="A22" s="30"/>
    </row>
    <row r="23" spans="1:7" ht="21.75" customHeight="1" x14ac:dyDescent="0.3">
      <c r="D23" s="3">
        <f>SUM(D4:D22)</f>
        <v>1650800</v>
      </c>
    </row>
    <row r="24" spans="1:7" ht="21.75" customHeight="1" x14ac:dyDescent="0.3"/>
    <row r="25" spans="1:7" ht="19.5" customHeight="1" x14ac:dyDescent="0.3"/>
    <row r="26" spans="1:7" ht="19.5" customHeight="1" x14ac:dyDescent="0.3"/>
  </sheetData>
  <mergeCells count="2">
    <mergeCell ref="A1:G1"/>
    <mergeCell ref="A4:A6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14A73-E459-4CE4-A2A3-ED2188C5DB00}">
  <dimension ref="A1:J27"/>
  <sheetViews>
    <sheetView workbookViewId="0">
      <selection activeCell="A4" sqref="A4:A6"/>
    </sheetView>
  </sheetViews>
  <sheetFormatPr defaultRowHeight="16.5" x14ac:dyDescent="0.3"/>
  <cols>
    <col min="1" max="1" width="15.875" customWidth="1"/>
    <col min="2" max="2" width="13.25" style="5" bestFit="1" customWidth="1"/>
    <col min="3" max="3" width="32" style="5" customWidth="1"/>
    <col min="4" max="4" width="14.5" bestFit="1" customWidth="1"/>
    <col min="5" max="5" width="23" style="5" customWidth="1"/>
    <col min="6" max="6" width="14.5" customWidth="1"/>
    <col min="7" max="7" width="14.5" style="5" customWidth="1"/>
  </cols>
  <sheetData>
    <row r="1" spans="1:10" ht="25.5" x14ac:dyDescent="0.3">
      <c r="A1" s="50" t="s">
        <v>45</v>
      </c>
      <c r="B1" s="51"/>
      <c r="C1" s="51"/>
      <c r="D1" s="51"/>
      <c r="E1" s="51"/>
      <c r="F1" s="51"/>
      <c r="G1" s="52"/>
    </row>
    <row r="2" spans="1:10" s="25" customFormat="1" x14ac:dyDescent="0.3">
      <c r="B2" s="2"/>
      <c r="C2" s="2"/>
      <c r="D2" s="1"/>
      <c r="E2" s="26"/>
      <c r="G2" s="26"/>
    </row>
    <row r="3" spans="1:10" s="33" customFormat="1" ht="21.75" customHeight="1" x14ac:dyDescent="0.3">
      <c r="A3" s="31" t="s">
        <v>6</v>
      </c>
      <c r="B3" s="32" t="s">
        <v>0</v>
      </c>
      <c r="C3" s="32" t="s">
        <v>7</v>
      </c>
      <c r="D3" s="32" t="s">
        <v>1</v>
      </c>
      <c r="E3" s="32" t="s">
        <v>2</v>
      </c>
      <c r="F3" s="32" t="s">
        <v>5</v>
      </c>
      <c r="G3" s="32" t="s">
        <v>3</v>
      </c>
    </row>
    <row r="4" spans="1:10" s="33" customFormat="1" ht="22.5" customHeight="1" x14ac:dyDescent="0.3">
      <c r="A4" s="55" t="s">
        <v>8</v>
      </c>
      <c r="B4" s="6" t="s">
        <v>46</v>
      </c>
      <c r="C4" s="6" t="s">
        <v>48</v>
      </c>
      <c r="D4" s="35">
        <v>193000</v>
      </c>
      <c r="E4" s="15" t="s">
        <v>9</v>
      </c>
      <c r="F4" s="36"/>
      <c r="G4" s="37" t="s">
        <v>4</v>
      </c>
    </row>
    <row r="5" spans="1:10" s="33" customFormat="1" ht="21.75" customHeight="1" x14ac:dyDescent="0.3">
      <c r="A5" s="56"/>
      <c r="B5" s="6" t="s">
        <v>54</v>
      </c>
      <c r="C5" s="6" t="s">
        <v>65</v>
      </c>
      <c r="D5" s="14">
        <v>19800</v>
      </c>
      <c r="E5" s="29" t="s">
        <v>55</v>
      </c>
      <c r="F5" s="28"/>
      <c r="G5" s="37" t="s">
        <v>4</v>
      </c>
    </row>
    <row r="6" spans="1:10" s="33" customFormat="1" ht="21.75" customHeight="1" x14ac:dyDescent="0.3">
      <c r="A6" s="56"/>
      <c r="B6" s="6" t="s">
        <v>56</v>
      </c>
      <c r="C6" s="6" t="s">
        <v>94</v>
      </c>
      <c r="D6" s="14">
        <v>105000</v>
      </c>
      <c r="E6" s="15" t="s">
        <v>59</v>
      </c>
      <c r="F6" s="28"/>
      <c r="G6" s="37" t="s">
        <v>4</v>
      </c>
    </row>
    <row r="7" spans="1:10" s="33" customFormat="1" ht="21.75" customHeight="1" x14ac:dyDescent="0.3">
      <c r="A7" s="38"/>
      <c r="B7" s="6" t="s">
        <v>57</v>
      </c>
      <c r="C7" s="6" t="s">
        <v>95</v>
      </c>
      <c r="D7" s="14">
        <v>129000</v>
      </c>
      <c r="E7" s="15" t="s">
        <v>60</v>
      </c>
      <c r="F7" s="28"/>
      <c r="G7" s="37" t="s">
        <v>4</v>
      </c>
    </row>
    <row r="8" spans="1:10" s="33" customFormat="1" ht="21.75" customHeight="1" x14ac:dyDescent="0.3">
      <c r="A8" s="38"/>
      <c r="B8" s="6" t="s">
        <v>54</v>
      </c>
      <c r="C8" s="6" t="s">
        <v>96</v>
      </c>
      <c r="D8" s="8">
        <v>202000</v>
      </c>
      <c r="E8" s="15" t="s">
        <v>61</v>
      </c>
      <c r="F8" s="36"/>
      <c r="G8" s="37" t="s">
        <v>4</v>
      </c>
      <c r="J8" s="39"/>
    </row>
    <row r="9" spans="1:10" s="33" customFormat="1" ht="21.75" customHeight="1" x14ac:dyDescent="0.3">
      <c r="A9" s="38"/>
      <c r="B9" s="6" t="s">
        <v>58</v>
      </c>
      <c r="C9" s="40" t="s">
        <v>97</v>
      </c>
      <c r="D9" s="18">
        <v>41000</v>
      </c>
      <c r="E9" s="19" t="s">
        <v>62</v>
      </c>
      <c r="F9" s="41"/>
      <c r="G9" s="37" t="s">
        <v>4</v>
      </c>
      <c r="J9" s="39"/>
    </row>
    <row r="10" spans="1:10" s="33" customFormat="1" ht="21.75" customHeight="1" x14ac:dyDescent="0.3">
      <c r="A10" s="38"/>
      <c r="B10" s="6" t="s">
        <v>63</v>
      </c>
      <c r="C10" s="40" t="s">
        <v>98</v>
      </c>
      <c r="D10" s="18">
        <v>14500</v>
      </c>
      <c r="E10" s="19" t="s">
        <v>68</v>
      </c>
      <c r="F10" s="41"/>
      <c r="G10" s="37" t="s">
        <v>4</v>
      </c>
      <c r="J10" s="39"/>
    </row>
    <row r="11" spans="1:10" s="33" customFormat="1" ht="21.75" customHeight="1" x14ac:dyDescent="0.3">
      <c r="A11" s="38"/>
      <c r="B11" s="6" t="s">
        <v>63</v>
      </c>
      <c r="C11" s="42" t="s">
        <v>99</v>
      </c>
      <c r="D11" s="18">
        <v>75000</v>
      </c>
      <c r="E11" s="43" t="s">
        <v>69</v>
      </c>
      <c r="F11" s="41"/>
      <c r="G11" s="37" t="s">
        <v>4</v>
      </c>
    </row>
    <row r="12" spans="1:10" s="33" customFormat="1" ht="21.75" customHeight="1" x14ac:dyDescent="0.3">
      <c r="A12" s="38"/>
      <c r="B12" s="6" t="s">
        <v>66</v>
      </c>
      <c r="C12" s="6" t="s">
        <v>100</v>
      </c>
      <c r="D12" s="44">
        <v>140000</v>
      </c>
      <c r="E12" s="6" t="s">
        <v>70</v>
      </c>
      <c r="F12" s="41"/>
      <c r="G12" s="37" t="s">
        <v>4</v>
      </c>
    </row>
    <row r="13" spans="1:10" s="33" customFormat="1" ht="21.75" customHeight="1" x14ac:dyDescent="0.3">
      <c r="A13" s="38"/>
      <c r="B13" s="6" t="s">
        <v>67</v>
      </c>
      <c r="C13" s="40" t="s">
        <v>101</v>
      </c>
      <c r="D13" s="18">
        <v>35400</v>
      </c>
      <c r="E13" s="19" t="s">
        <v>55</v>
      </c>
      <c r="F13" s="41"/>
      <c r="G13" s="37" t="s">
        <v>4</v>
      </c>
    </row>
    <row r="14" spans="1:10" s="33" customFormat="1" ht="21.75" customHeight="1" x14ac:dyDescent="0.3">
      <c r="A14" s="38"/>
      <c r="B14" s="6" t="s">
        <v>67</v>
      </c>
      <c r="C14" s="42" t="s">
        <v>102</v>
      </c>
      <c r="D14" s="18">
        <v>20000</v>
      </c>
      <c r="E14" s="19" t="s">
        <v>71</v>
      </c>
      <c r="F14" s="41"/>
      <c r="G14" s="37" t="s">
        <v>4</v>
      </c>
    </row>
    <row r="15" spans="1:10" s="33" customFormat="1" ht="21.75" customHeight="1" x14ac:dyDescent="0.3">
      <c r="A15" s="38"/>
      <c r="B15" s="6" t="s">
        <v>67</v>
      </c>
      <c r="C15" s="21" t="s">
        <v>106</v>
      </c>
      <c r="D15" s="18">
        <v>85800</v>
      </c>
      <c r="E15" s="12" t="s">
        <v>107</v>
      </c>
      <c r="F15" s="22"/>
      <c r="G15" s="37" t="s">
        <v>4</v>
      </c>
    </row>
    <row r="16" spans="1:10" s="33" customFormat="1" ht="21.75" customHeight="1" x14ac:dyDescent="0.3">
      <c r="A16" s="45"/>
      <c r="B16" s="6" t="s">
        <v>72</v>
      </c>
      <c r="C16" s="21" t="s">
        <v>108</v>
      </c>
      <c r="D16" s="18">
        <v>154000</v>
      </c>
      <c r="E16" s="12" t="s">
        <v>109</v>
      </c>
      <c r="F16" s="22"/>
      <c r="G16" s="37" t="s">
        <v>4</v>
      </c>
    </row>
    <row r="17" spans="1:7" s="33" customFormat="1" ht="21.75" customHeight="1" x14ac:dyDescent="0.3">
      <c r="A17" s="46"/>
      <c r="B17" s="46"/>
      <c r="C17" s="47"/>
      <c r="D17" s="46"/>
      <c r="E17" s="47"/>
      <c r="F17" s="46"/>
    </row>
    <row r="18" spans="1:7" s="27" customFormat="1" ht="21.75" customHeight="1" x14ac:dyDescent="0.3">
      <c r="A18" s="26"/>
      <c r="B18" s="26"/>
      <c r="C18" s="25"/>
      <c r="D18" s="26"/>
      <c r="E18" s="25"/>
      <c r="F18" s="26"/>
    </row>
    <row r="19" spans="1:7" s="27" customFormat="1" ht="21.75" customHeight="1" x14ac:dyDescent="0.3">
      <c r="A19" s="5"/>
      <c r="B19" s="5"/>
      <c r="C19" s="3">
        <f>SUM(D4:D18)</f>
        <v>1214500</v>
      </c>
      <c r="D19" s="5"/>
      <c r="E19"/>
      <c r="F19" s="5"/>
    </row>
    <row r="20" spans="1:7" s="27" customFormat="1" ht="21.75" customHeight="1" x14ac:dyDescent="0.3">
      <c r="A20" s="5"/>
      <c r="B20" s="5"/>
      <c r="C20"/>
      <c r="D20" s="5"/>
      <c r="E20"/>
      <c r="F20" s="5"/>
    </row>
    <row r="21" spans="1:7" s="27" customFormat="1" ht="21.75" customHeight="1" x14ac:dyDescent="0.3">
      <c r="A21" s="5"/>
      <c r="B21" s="5"/>
      <c r="C21"/>
      <c r="D21" s="5"/>
      <c r="E21"/>
      <c r="F21" s="5"/>
    </row>
    <row r="22" spans="1:7" s="25" customFormat="1" ht="19.5" customHeight="1" x14ac:dyDescent="0.3">
      <c r="A22" s="5"/>
      <c r="B22" s="5"/>
      <c r="C22"/>
      <c r="D22" s="5"/>
      <c r="E22"/>
      <c r="F22" s="5"/>
    </row>
    <row r="23" spans="1:7" s="25" customFormat="1" ht="19.5" customHeight="1" x14ac:dyDescent="0.3">
      <c r="A23" s="5"/>
      <c r="B23" s="5"/>
      <c r="C23"/>
      <c r="D23" s="5"/>
      <c r="E23"/>
      <c r="F23" s="5"/>
    </row>
    <row r="24" spans="1:7" s="25" customFormat="1" ht="19.5" customHeight="1" x14ac:dyDescent="0.3">
      <c r="A24" s="5"/>
      <c r="B24" s="5"/>
      <c r="C24"/>
      <c r="D24" s="5"/>
      <c r="E24"/>
      <c r="F24" s="5"/>
    </row>
    <row r="25" spans="1:7" s="25" customFormat="1" ht="19.5" customHeight="1" x14ac:dyDescent="0.3">
      <c r="A25" s="5"/>
      <c r="B25" s="5"/>
      <c r="C25"/>
      <c r="D25" s="5"/>
      <c r="E25"/>
      <c r="F25" s="5"/>
    </row>
    <row r="26" spans="1:7" s="25" customFormat="1" x14ac:dyDescent="0.3">
      <c r="B26" s="5"/>
      <c r="C26" s="5"/>
      <c r="D26"/>
      <c r="E26" s="5"/>
      <c r="F26"/>
      <c r="G26" s="5"/>
    </row>
    <row r="27" spans="1:7" s="25" customFormat="1" x14ac:dyDescent="0.3">
      <c r="B27" s="5"/>
      <c r="C27" s="5"/>
      <c r="D27"/>
      <c r="E27" s="5"/>
      <c r="F27"/>
      <c r="G27" s="5"/>
    </row>
  </sheetData>
  <mergeCells count="2">
    <mergeCell ref="A1:G1"/>
    <mergeCell ref="A4:A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48D12-6856-4310-991E-DA43F14DA14D}">
  <dimension ref="A1:J19"/>
  <sheetViews>
    <sheetView tabSelected="1" workbookViewId="0">
      <selection activeCell="H12" sqref="H12"/>
    </sheetView>
  </sheetViews>
  <sheetFormatPr defaultRowHeight="16.5" x14ac:dyDescent="0.3"/>
  <cols>
    <col min="1" max="1" width="15.875" customWidth="1"/>
    <col min="2" max="2" width="13.25" style="5" bestFit="1" customWidth="1"/>
    <col min="3" max="3" width="32" style="5" customWidth="1"/>
    <col min="4" max="4" width="14.5" bestFit="1" customWidth="1"/>
    <col min="5" max="5" width="24" style="5" customWidth="1"/>
    <col min="6" max="6" width="14.5" customWidth="1"/>
    <col min="7" max="7" width="14.5" style="5" customWidth="1"/>
  </cols>
  <sheetData>
    <row r="1" spans="1:10" ht="25.5" x14ac:dyDescent="0.3">
      <c r="A1" s="50" t="s">
        <v>77</v>
      </c>
      <c r="B1" s="51"/>
      <c r="C1" s="51"/>
      <c r="D1" s="51"/>
      <c r="E1" s="51"/>
      <c r="F1" s="51"/>
      <c r="G1" s="52"/>
    </row>
    <row r="2" spans="1:10" x14ac:dyDescent="0.3">
      <c r="B2" s="2"/>
      <c r="C2" s="2"/>
      <c r="D2" s="1"/>
    </row>
    <row r="3" spans="1:10" ht="21.75" customHeight="1" x14ac:dyDescent="0.3">
      <c r="A3" s="34" t="s">
        <v>6</v>
      </c>
      <c r="B3" s="32" t="s">
        <v>0</v>
      </c>
      <c r="C3" s="32" t="s">
        <v>7</v>
      </c>
      <c r="D3" s="32" t="s">
        <v>1</v>
      </c>
      <c r="E3" s="32" t="s">
        <v>2</v>
      </c>
      <c r="F3" s="32" t="s">
        <v>5</v>
      </c>
      <c r="G3" s="32" t="s">
        <v>3</v>
      </c>
      <c r="H3" s="27"/>
    </row>
    <row r="4" spans="1:10" ht="22.5" customHeight="1" x14ac:dyDescent="0.3">
      <c r="A4" s="55" t="s">
        <v>8</v>
      </c>
      <c r="B4" s="6" t="s">
        <v>73</v>
      </c>
      <c r="C4" s="21" t="s">
        <v>88</v>
      </c>
      <c r="D4" s="18">
        <v>112000</v>
      </c>
      <c r="E4" s="12" t="s">
        <v>13</v>
      </c>
      <c r="F4" s="22"/>
      <c r="G4" s="23" t="s">
        <v>4</v>
      </c>
      <c r="H4" s="27"/>
    </row>
    <row r="5" spans="1:10" ht="21.75" customHeight="1" x14ac:dyDescent="0.3">
      <c r="A5" s="56"/>
      <c r="B5" s="6" t="s">
        <v>73</v>
      </c>
      <c r="C5" s="21" t="s">
        <v>89</v>
      </c>
      <c r="D5" s="18">
        <v>31000</v>
      </c>
      <c r="E5" s="12" t="s">
        <v>75</v>
      </c>
      <c r="F5" s="22"/>
      <c r="G5" s="23" t="s">
        <v>4</v>
      </c>
      <c r="H5" s="27"/>
    </row>
    <row r="6" spans="1:10" ht="21.75" customHeight="1" x14ac:dyDescent="0.3">
      <c r="A6" s="56"/>
      <c r="B6" s="6" t="s">
        <v>74</v>
      </c>
      <c r="C6" s="21" t="s">
        <v>90</v>
      </c>
      <c r="D6" s="18">
        <v>341000</v>
      </c>
      <c r="E6" s="12" t="s">
        <v>14</v>
      </c>
      <c r="F6" s="22"/>
      <c r="G6" s="23" t="s">
        <v>4</v>
      </c>
      <c r="H6" s="27"/>
    </row>
    <row r="7" spans="1:10" ht="21.75" customHeight="1" x14ac:dyDescent="0.3">
      <c r="A7" s="38"/>
      <c r="B7" s="6" t="s">
        <v>74</v>
      </c>
      <c r="C7" s="21" t="s">
        <v>91</v>
      </c>
      <c r="D7" s="18">
        <v>70000</v>
      </c>
      <c r="E7" s="12" t="s">
        <v>76</v>
      </c>
      <c r="F7" s="22"/>
      <c r="G7" s="23" t="s">
        <v>4</v>
      </c>
      <c r="H7" s="27"/>
    </row>
    <row r="8" spans="1:10" ht="21.75" customHeight="1" x14ac:dyDescent="0.3">
      <c r="A8" s="38"/>
      <c r="B8" s="6" t="s">
        <v>78</v>
      </c>
      <c r="C8" s="6" t="s">
        <v>92</v>
      </c>
      <c r="D8" s="14">
        <v>105000</v>
      </c>
      <c r="E8" s="15" t="s">
        <v>79</v>
      </c>
      <c r="F8" s="28"/>
      <c r="G8" s="23" t="s">
        <v>4</v>
      </c>
      <c r="H8" s="27"/>
      <c r="J8" s="4"/>
    </row>
    <row r="9" spans="1:10" ht="21.75" customHeight="1" x14ac:dyDescent="0.3">
      <c r="A9" s="38"/>
      <c r="B9" s="6" t="s">
        <v>78</v>
      </c>
      <c r="C9" s="6" t="s">
        <v>93</v>
      </c>
      <c r="D9" s="14">
        <v>39000</v>
      </c>
      <c r="E9" s="15" t="s">
        <v>80</v>
      </c>
      <c r="F9" s="28"/>
      <c r="G9" s="23" t="s">
        <v>4</v>
      </c>
      <c r="H9" s="27"/>
      <c r="J9" s="4"/>
    </row>
    <row r="10" spans="1:10" ht="21.75" customHeight="1" x14ac:dyDescent="0.3">
      <c r="A10" s="38"/>
      <c r="B10" s="6" t="s">
        <v>81</v>
      </c>
      <c r="C10" s="6" t="s">
        <v>103</v>
      </c>
      <c r="D10" s="14">
        <v>36000</v>
      </c>
      <c r="E10" s="15" t="s">
        <v>82</v>
      </c>
      <c r="F10" s="28"/>
      <c r="G10" s="23" t="s">
        <v>4</v>
      </c>
      <c r="H10" s="27"/>
      <c r="J10" s="4"/>
    </row>
    <row r="11" spans="1:10" ht="21.75" customHeight="1" x14ac:dyDescent="0.3">
      <c r="A11" s="38"/>
      <c r="B11" s="6" t="s">
        <v>81</v>
      </c>
      <c r="C11" s="6" t="s">
        <v>104</v>
      </c>
      <c r="D11" s="14">
        <v>83400</v>
      </c>
      <c r="E11" s="15" t="s">
        <v>83</v>
      </c>
      <c r="F11" s="28"/>
      <c r="G11" s="23" t="s">
        <v>4</v>
      </c>
      <c r="H11" s="27"/>
    </row>
    <row r="12" spans="1:10" ht="21.75" customHeight="1" x14ac:dyDescent="0.3">
      <c r="A12" s="38"/>
      <c r="B12" s="6" t="s">
        <v>81</v>
      </c>
      <c r="C12" s="6" t="s">
        <v>104</v>
      </c>
      <c r="D12" s="14">
        <v>28200</v>
      </c>
      <c r="E12" s="15" t="s">
        <v>87</v>
      </c>
      <c r="F12" s="28"/>
      <c r="G12" s="23" t="s">
        <v>4</v>
      </c>
      <c r="H12" s="27"/>
    </row>
    <row r="13" spans="1:10" ht="21.75" customHeight="1" x14ac:dyDescent="0.3">
      <c r="A13" s="38"/>
      <c r="B13" s="6" t="s">
        <v>84</v>
      </c>
      <c r="C13" s="6" t="s">
        <v>105</v>
      </c>
      <c r="D13" s="14">
        <v>66000</v>
      </c>
      <c r="E13" s="15" t="s">
        <v>85</v>
      </c>
      <c r="F13" s="28"/>
      <c r="G13" s="23" t="s">
        <v>4</v>
      </c>
      <c r="H13" s="27"/>
    </row>
    <row r="14" spans="1:10" ht="21.75" customHeight="1" x14ac:dyDescent="0.3">
      <c r="A14" s="48"/>
      <c r="B14" s="6" t="s">
        <v>84</v>
      </c>
      <c r="C14" s="6" t="s">
        <v>105</v>
      </c>
      <c r="D14" s="14">
        <v>12200</v>
      </c>
      <c r="E14" s="29" t="s">
        <v>86</v>
      </c>
      <c r="F14" s="28"/>
      <c r="G14" s="23" t="s">
        <v>4</v>
      </c>
      <c r="H14" s="27"/>
    </row>
    <row r="15" spans="1:10" ht="21.75" customHeight="1" x14ac:dyDescent="0.3"/>
    <row r="16" spans="1:10" ht="19.5" customHeight="1" x14ac:dyDescent="0.3"/>
    <row r="17" spans="4:4" ht="19.5" customHeight="1" x14ac:dyDescent="0.3">
      <c r="D17" s="3">
        <f>SUM(D4:D16)</f>
        <v>923800</v>
      </c>
    </row>
    <row r="18" spans="4:4" ht="19.5" customHeight="1" x14ac:dyDescent="0.3"/>
    <row r="19" spans="4:4" ht="19.5" customHeight="1" x14ac:dyDescent="0.3"/>
  </sheetData>
  <mergeCells count="2">
    <mergeCell ref="A1:G1"/>
    <mergeCell ref="A4:A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2025년4월</vt:lpstr>
      <vt:lpstr>2025년5월</vt:lpstr>
      <vt:lpstr>2025년6월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2024-07-25T01:39:06Z</cp:lastPrinted>
  <dcterms:created xsi:type="dcterms:W3CDTF">2017-10-25T02:24:25Z</dcterms:created>
  <dcterms:modified xsi:type="dcterms:W3CDTF">2025-08-13T07:41:39Z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