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1840" windowHeight="9960"/>
  </bookViews>
  <sheets>
    <sheet name="10월" sheetId="4" r:id="rId1"/>
    <sheet name="11월" sheetId="6" r:id="rId2"/>
    <sheet name="12월" sheetId="7" r:id="rId3"/>
  </sheets>
  <calcPr calcId="125725"/>
</workbook>
</file>

<file path=xl/calcChain.xml><?xml version="1.0" encoding="utf-8"?>
<calcChain xmlns="http://schemas.openxmlformats.org/spreadsheetml/2006/main">
  <c r="D24" i="7"/>
  <c r="C24"/>
  <c r="D24" i="6"/>
  <c r="C24"/>
  <c r="D24" i="4"/>
  <c r="C24"/>
  <c r="D20" i="7"/>
  <c r="C20"/>
  <c r="D20" i="6"/>
  <c r="C20"/>
  <c r="D20" i="4"/>
  <c r="C20"/>
  <c r="D9" l="1"/>
  <c r="D10"/>
</calcChain>
</file>

<file path=xl/comments1.xml><?xml version="1.0" encoding="utf-8"?>
<comments xmlns="http://schemas.openxmlformats.org/spreadsheetml/2006/main">
  <authors>
    <author>user</author>
  </authors>
  <commentList>
    <comment ref="C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C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숫자만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넣으세요
</t>
        </r>
      </text>
    </comment>
  </commentList>
</comments>
</file>

<file path=xl/sharedStrings.xml><?xml version="1.0" encoding="utf-8"?>
<sst xmlns="http://schemas.openxmlformats.org/spreadsheetml/2006/main" count="128" uniqueCount="34">
  <si>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</si>
  <si>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</si>
  <si>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</si>
  <si>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</si>
  <si>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</si>
  <si>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</si>
  <si>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</si>
  <si>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</si>
  <si>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</si>
  <si>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무역투자실장</t>
    <phoneticPr fontId="2" type="noConversion"/>
  </si>
  <si>
    <t>무역정책관</t>
    <phoneticPr fontId="2" type="noConversion"/>
  </si>
  <si>
    <t>투자정책관</t>
    <phoneticPr fontId="2" type="noConversion"/>
  </si>
  <si>
    <t>통상국내정책관</t>
    <phoneticPr fontId="2" type="noConversion"/>
  </si>
  <si>
    <t>무역투자실  '19년 10월 업무추진비 집행내역</t>
    <phoneticPr fontId="3" type="noConversion"/>
  </si>
  <si>
    <t>무역투자실  '19년 12월 업무추진비 집행내역</t>
    <phoneticPr fontId="3" type="noConversion"/>
  </si>
  <si>
    <t>무역투자실  '19년 11월 업무추진비 집행내역</t>
    <phoneticPr fontId="3" type="noConversion"/>
  </si>
  <si>
    <t>3건</t>
    <phoneticPr fontId="2" type="noConversion"/>
  </si>
  <si>
    <t>4건</t>
    <phoneticPr fontId="2" type="noConversion"/>
  </si>
  <si>
    <t>5건</t>
    <phoneticPr fontId="2" type="noConversion"/>
  </si>
  <si>
    <t>0건</t>
    <phoneticPr fontId="2" type="noConversion"/>
  </si>
  <si>
    <t>9건</t>
    <phoneticPr fontId="2" type="noConversion"/>
  </si>
  <si>
    <t>8건</t>
    <phoneticPr fontId="2" type="noConversion"/>
  </si>
  <si>
    <t>2건</t>
    <phoneticPr fontId="2" type="noConversion"/>
  </si>
  <si>
    <t>14건</t>
    <phoneticPr fontId="2" type="noConversion"/>
  </si>
  <si>
    <t>1건</t>
    <phoneticPr fontId="2" type="noConversion"/>
  </si>
  <si>
    <t>6건</t>
    <phoneticPr fontId="2" type="noConversion"/>
  </si>
  <si>
    <t>16건</t>
    <phoneticPr fontId="2" type="noConversion"/>
  </si>
  <si>
    <t>13건</t>
    <phoneticPr fontId="2" type="noConversion"/>
  </si>
  <si>
    <t>10건</t>
    <phoneticPr fontId="2" type="noConversion"/>
  </si>
  <si>
    <t>경제자유구역기획단장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</si>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</sst>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2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176" fontId="12" fillId="0" borderId="5" xfId="1" applyNumberFormat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left" vertical="center"/>
    </xf>
    <xf numFmtId="176" fontId="12" fillId="3" borderId="5" xfId="1" applyNumberFormat="1" applyFont="1" applyFill="1" applyBorder="1" applyAlignment="1">
      <alignment horizontal="center" vertical="center"/>
    </xf>
    <xf numFmtId="41" fontId="7" fillId="3" borderId="6" xfId="1" applyNumberFormat="1" applyFont="1" applyFill="1" applyBorder="1" applyAlignment="1">
      <alignment vertical="center"/>
    </xf>
    <xf numFmtId="0" fontId="7" fillId="3" borderId="7" xfId="1" applyFont="1" applyFill="1" applyBorder="1" applyAlignment="1">
      <alignment horizontal="center" vertical="center"/>
    </xf>
    <xf numFmtId="41" fontId="12" fillId="3" borderId="6" xfId="1" applyNumberFormat="1" applyFont="1" applyFill="1" applyBorder="1" applyAlignment="1">
      <alignment horizontal="center" vertical="center"/>
    </xf>
    <xf numFmtId="176" fontId="7" fillId="3" borderId="5" xfId="1" applyNumberFormat="1" applyFont="1" applyFill="1" applyBorder="1" applyAlignment="1">
      <alignment horizontal="center" vertical="center"/>
    </xf>
    <xf numFmtId="41" fontId="7" fillId="3" borderId="6" xfId="1" applyNumberFormat="1" applyFont="1" applyFill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tabSelected="1" workbookViewId="0">
      <selection activeCell="H17" sqref="H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4" t="s">
        <v>13</v>
      </c>
      <c r="B1" s="24"/>
      <c r="C1" s="24"/>
      <c r="D1" s="2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9</v>
      </c>
      <c r="B5" s="9" t="s">
        <v>5</v>
      </c>
      <c r="C5" s="10" t="s">
        <v>18</v>
      </c>
      <c r="D5" s="11">
        <v>578000</v>
      </c>
    </row>
    <row r="6" spans="1:4" ht="20.100000000000001" customHeight="1">
      <c r="A6" s="23"/>
      <c r="B6" s="9" t="s">
        <v>6</v>
      </c>
      <c r="C6" s="10" t="s">
        <v>19</v>
      </c>
      <c r="D6" s="11">
        <v>0</v>
      </c>
    </row>
    <row r="7" spans="1:4" ht="20.100000000000001" customHeight="1">
      <c r="A7" s="23"/>
      <c r="B7" s="9" t="s">
        <v>7</v>
      </c>
      <c r="C7" s="10" t="s">
        <v>17</v>
      </c>
      <c r="D7" s="11">
        <v>565000</v>
      </c>
    </row>
    <row r="8" spans="1:4" ht="20.100000000000001" customHeight="1">
      <c r="A8" s="23"/>
      <c r="B8" s="10" t="s">
        <v>8</v>
      </c>
      <c r="C8" s="10" t="s">
        <v>20</v>
      </c>
      <c r="D8" s="12">
        <v>1143000</v>
      </c>
    </row>
    <row r="9" spans="1:4" ht="20.100000000000001" customHeight="1">
      <c r="A9" s="22" t="s">
        <v>10</v>
      </c>
      <c r="B9" s="9" t="s">
        <v>5</v>
      </c>
      <c r="C9" s="10" t="s">
        <v>16</v>
      </c>
      <c r="D9" s="11">
        <f>315800-34000</f>
        <v>281800</v>
      </c>
    </row>
    <row r="10" spans="1:4" ht="20.100000000000001" customHeight="1">
      <c r="A10" s="22"/>
      <c r="B10" s="9" t="s">
        <v>6</v>
      </c>
      <c r="C10" s="10" t="s">
        <v>16</v>
      </c>
      <c r="D10" s="11">
        <f>179000+34000</f>
        <v>213000</v>
      </c>
    </row>
    <row r="11" spans="1:4" ht="20.100000000000001" customHeight="1">
      <c r="A11" s="22"/>
      <c r="B11" s="9" t="s">
        <v>7</v>
      </c>
      <c r="C11" s="10" t="s">
        <v>21</v>
      </c>
      <c r="D11" s="11">
        <v>903000</v>
      </c>
    </row>
    <row r="12" spans="1:4" ht="20.100000000000001" customHeight="1">
      <c r="A12" s="22"/>
      <c r="B12" s="10" t="s">
        <v>8</v>
      </c>
      <c r="C12" s="10" t="s">
        <v>23</v>
      </c>
      <c r="D12" s="12">
        <v>1397800</v>
      </c>
    </row>
    <row r="13" spans="1:4" ht="20.100000000000001" customHeight="1">
      <c r="A13" s="22" t="s">
        <v>11</v>
      </c>
      <c r="B13" s="9" t="s">
        <v>5</v>
      </c>
      <c r="C13" s="10" t="s">
        <v>16</v>
      </c>
      <c r="D13" s="11">
        <v>718000</v>
      </c>
    </row>
    <row r="14" spans="1:4" ht="20.100000000000001" customHeight="1">
      <c r="A14" s="22"/>
      <c r="B14" s="9" t="s">
        <v>6</v>
      </c>
      <c r="C14" s="10" t="s">
        <v>22</v>
      </c>
      <c r="D14" s="11">
        <v>484000</v>
      </c>
    </row>
    <row r="15" spans="1:4" ht="20.100000000000001" customHeight="1">
      <c r="A15" s="22"/>
      <c r="B15" s="9" t="s">
        <v>7</v>
      </c>
      <c r="C15" s="10" t="s">
        <v>19</v>
      </c>
      <c r="D15" s="11">
        <v>0</v>
      </c>
    </row>
    <row r="16" spans="1:4" ht="20.100000000000001" customHeight="1">
      <c r="A16" s="22"/>
      <c r="B16" s="10" t="s">
        <v>8</v>
      </c>
      <c r="C16" s="10" t="s">
        <v>18</v>
      </c>
      <c r="D16" s="12">
        <v>1202000</v>
      </c>
    </row>
    <row r="17" spans="1:4" ht="20.100000000000001" customHeight="1">
      <c r="A17" s="22" t="s">
        <v>12</v>
      </c>
      <c r="B17" s="9" t="s">
        <v>5</v>
      </c>
      <c r="C17" s="20">
        <v>2</v>
      </c>
      <c r="D17" s="17">
        <v>258300</v>
      </c>
    </row>
    <row r="18" spans="1:4" ht="20.100000000000001" customHeight="1">
      <c r="A18" s="22"/>
      <c r="B18" s="9" t="s">
        <v>6</v>
      </c>
      <c r="C18" s="20">
        <v>3</v>
      </c>
      <c r="D18" s="17">
        <v>182200</v>
      </c>
    </row>
    <row r="19" spans="1:4" ht="20.100000000000001" customHeight="1">
      <c r="A19" s="22"/>
      <c r="B19" s="9" t="s">
        <v>7</v>
      </c>
      <c r="C19" s="20">
        <v>0</v>
      </c>
      <c r="D19" s="17">
        <v>0</v>
      </c>
    </row>
    <row r="20" spans="1:4" ht="20.100000000000001" customHeight="1">
      <c r="A20" s="22"/>
      <c r="B20" s="13" t="s">
        <v>8</v>
      </c>
      <c r="C20" s="20">
        <f>SUM(C17:C19)</f>
        <v>5</v>
      </c>
      <c r="D20" s="21">
        <f>SUM(D17:D19)</f>
        <v>440500</v>
      </c>
    </row>
    <row r="21" spans="1:4" ht="16.5">
      <c r="A21" s="22" t="s">
        <v>29</v>
      </c>
      <c r="B21" s="9" t="s">
        <v>30</v>
      </c>
      <c r="C21" s="20">
        <v>2</v>
      </c>
      <c r="D21" s="17">
        <v>157000</v>
      </c>
    </row>
    <row r="22" spans="1:4" ht="16.5">
      <c r="A22" s="22"/>
      <c r="B22" s="9" t="s">
        <v>31</v>
      </c>
      <c r="C22" s="20"/>
      <c r="D22" s="17"/>
    </row>
    <row r="23" spans="1:4" ht="16.5">
      <c r="A23" s="22"/>
      <c r="B23" s="9" t="s">
        <v>32</v>
      </c>
      <c r="C23" s="20"/>
      <c r="D23" s="17"/>
    </row>
    <row r="24" spans="1:4" ht="16.5">
      <c r="A24" s="22"/>
      <c r="B24" s="13" t="s">
        <v>33</v>
      </c>
      <c r="C24" s="20">
        <f>SUM(C21:C23)</f>
        <v>2</v>
      </c>
      <c r="D24" s="21">
        <f>SUM(D21:D23)</f>
        <v>157000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topLeftCell="A4" zoomScaleNormal="100" zoomScaleSheetLayoutView="100" workbookViewId="0">
      <selection activeCell="B35" sqref="B3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4" t="s">
        <v>15</v>
      </c>
      <c r="B1" s="24"/>
      <c r="C1" s="24"/>
      <c r="D1" s="2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9</v>
      </c>
      <c r="B5" s="9" t="s">
        <v>5</v>
      </c>
      <c r="C5" s="10" t="s">
        <v>20</v>
      </c>
      <c r="D5" s="11">
        <v>897700</v>
      </c>
    </row>
    <row r="6" spans="1:4" ht="20.100000000000001" customHeight="1">
      <c r="A6" s="23"/>
      <c r="B6" s="9" t="s">
        <v>6</v>
      </c>
      <c r="C6" s="10" t="s">
        <v>16</v>
      </c>
      <c r="D6" s="11">
        <v>649000</v>
      </c>
    </row>
    <row r="7" spans="1:4" ht="20.100000000000001" customHeight="1">
      <c r="A7" s="23"/>
      <c r="B7" s="9" t="s">
        <v>7</v>
      </c>
      <c r="C7" s="10" t="s">
        <v>17</v>
      </c>
      <c r="D7" s="11">
        <v>509400</v>
      </c>
    </row>
    <row r="8" spans="1:4" ht="20.100000000000001" customHeight="1">
      <c r="A8" s="23"/>
      <c r="B8" s="10" t="s">
        <v>8</v>
      </c>
      <c r="C8" s="10" t="s">
        <v>26</v>
      </c>
      <c r="D8" s="12">
        <v>2056100</v>
      </c>
    </row>
    <row r="9" spans="1:4" ht="20.100000000000001" customHeight="1">
      <c r="A9" s="22" t="s">
        <v>10</v>
      </c>
      <c r="B9" s="9" t="s">
        <v>5</v>
      </c>
      <c r="C9" s="10" t="s">
        <v>17</v>
      </c>
      <c r="D9" s="11">
        <v>194500</v>
      </c>
    </row>
    <row r="10" spans="1:4" ht="20.100000000000001" customHeight="1">
      <c r="A10" s="22"/>
      <c r="B10" s="9" t="s">
        <v>6</v>
      </c>
      <c r="C10" s="10" t="s">
        <v>22</v>
      </c>
      <c r="D10" s="11">
        <v>471000</v>
      </c>
    </row>
    <row r="11" spans="1:4" ht="20.100000000000001" customHeight="1">
      <c r="A11" s="22"/>
      <c r="B11" s="9" t="s">
        <v>7</v>
      </c>
      <c r="C11" s="10" t="s">
        <v>22</v>
      </c>
      <c r="D11" s="11">
        <v>158000</v>
      </c>
    </row>
    <row r="12" spans="1:4" ht="20.100000000000001" customHeight="1">
      <c r="A12" s="22"/>
      <c r="B12" s="10" t="s">
        <v>8</v>
      </c>
      <c r="C12" s="10" t="s">
        <v>21</v>
      </c>
      <c r="D12" s="12">
        <v>823500</v>
      </c>
    </row>
    <row r="13" spans="1:4" ht="20.100000000000001" customHeight="1">
      <c r="A13" s="22" t="s">
        <v>11</v>
      </c>
      <c r="B13" s="9" t="s">
        <v>5</v>
      </c>
      <c r="C13" s="10" t="s">
        <v>22</v>
      </c>
      <c r="D13" s="11">
        <v>166000</v>
      </c>
    </row>
    <row r="14" spans="1:4" ht="20.100000000000001" customHeight="1">
      <c r="A14" s="22"/>
      <c r="B14" s="9" t="s">
        <v>6</v>
      </c>
      <c r="C14" s="10" t="s">
        <v>22</v>
      </c>
      <c r="D14" s="11">
        <v>161000</v>
      </c>
    </row>
    <row r="15" spans="1:4" ht="20.100000000000001" customHeight="1">
      <c r="A15" s="22"/>
      <c r="B15" s="9" t="s">
        <v>7</v>
      </c>
      <c r="C15" s="10" t="s">
        <v>22</v>
      </c>
      <c r="D15" s="11">
        <v>194000</v>
      </c>
    </row>
    <row r="16" spans="1:4" ht="20.100000000000001" customHeight="1">
      <c r="A16" s="22"/>
      <c r="B16" s="10" t="s">
        <v>8</v>
      </c>
      <c r="C16" s="10" t="s">
        <v>25</v>
      </c>
      <c r="D16" s="12">
        <v>521000</v>
      </c>
    </row>
    <row r="17" spans="1:4" ht="20.100000000000001" customHeight="1">
      <c r="A17" s="22" t="s">
        <v>12</v>
      </c>
      <c r="B17" s="9" t="s">
        <v>5</v>
      </c>
      <c r="C17" s="20">
        <v>2</v>
      </c>
      <c r="D17" s="17">
        <v>260000</v>
      </c>
    </row>
    <row r="18" spans="1:4" ht="20.100000000000001" customHeight="1">
      <c r="A18" s="22"/>
      <c r="B18" s="9" t="s">
        <v>6</v>
      </c>
      <c r="C18" s="20">
        <v>1</v>
      </c>
      <c r="D18" s="17">
        <v>58000</v>
      </c>
    </row>
    <row r="19" spans="1:4" ht="20.100000000000001" customHeight="1">
      <c r="A19" s="22"/>
      <c r="B19" s="9" t="s">
        <v>7</v>
      </c>
      <c r="C19" s="20">
        <v>1</v>
      </c>
      <c r="D19" s="17">
        <v>22500</v>
      </c>
    </row>
    <row r="20" spans="1:4" ht="20.100000000000001" customHeight="1">
      <c r="A20" s="22"/>
      <c r="B20" s="13" t="s">
        <v>8</v>
      </c>
      <c r="C20" s="20">
        <f>SUM(C17:C19)</f>
        <v>4</v>
      </c>
      <c r="D20" s="21">
        <f>SUM(D17:D19)</f>
        <v>340500</v>
      </c>
    </row>
    <row r="21" spans="1:4" ht="16.5">
      <c r="A21" s="22" t="s">
        <v>29</v>
      </c>
      <c r="B21" s="9" t="s">
        <v>30</v>
      </c>
      <c r="C21" s="20">
        <v>1</v>
      </c>
      <c r="D21" s="17">
        <v>261000</v>
      </c>
    </row>
    <row r="22" spans="1:4" ht="16.5">
      <c r="A22" s="22"/>
      <c r="B22" s="9" t="s">
        <v>31</v>
      </c>
      <c r="C22" s="20"/>
      <c r="D22" s="17"/>
    </row>
    <row r="23" spans="1:4" ht="16.5">
      <c r="A23" s="22"/>
      <c r="B23" s="9" t="s">
        <v>32</v>
      </c>
      <c r="C23" s="20"/>
      <c r="D23" s="17"/>
    </row>
    <row r="24" spans="1:4" ht="16.5">
      <c r="A24" s="22"/>
      <c r="B24" s="13" t="s">
        <v>33</v>
      </c>
      <c r="C24" s="20">
        <f>SUM(C21:C23)</f>
        <v>1</v>
      </c>
      <c r="D24" s="21">
        <f>SUM(D21:D23)</f>
        <v>261000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F35" sqref="F3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4" t="s">
        <v>14</v>
      </c>
      <c r="B1" s="24"/>
      <c r="C1" s="24"/>
      <c r="D1" s="24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3" t="s">
        <v>9</v>
      </c>
      <c r="B5" s="9" t="s">
        <v>5</v>
      </c>
      <c r="C5" s="10" t="s">
        <v>18</v>
      </c>
      <c r="D5" s="11">
        <v>649000</v>
      </c>
    </row>
    <row r="6" spans="1:4" ht="20.100000000000001" customHeight="1">
      <c r="A6" s="23"/>
      <c r="B6" s="9" t="s">
        <v>6</v>
      </c>
      <c r="C6" s="10" t="s">
        <v>24</v>
      </c>
      <c r="D6" s="11">
        <v>58000</v>
      </c>
    </row>
    <row r="7" spans="1:4" ht="20.100000000000001" customHeight="1">
      <c r="A7" s="23"/>
      <c r="B7" s="9" t="s">
        <v>7</v>
      </c>
      <c r="C7" s="10"/>
      <c r="D7" s="11"/>
    </row>
    <row r="8" spans="1:4" ht="20.100000000000001" customHeight="1">
      <c r="A8" s="23"/>
      <c r="B8" s="10" t="s">
        <v>8</v>
      </c>
      <c r="C8" s="10" t="s">
        <v>25</v>
      </c>
      <c r="D8" s="12">
        <v>707000</v>
      </c>
    </row>
    <row r="9" spans="1:4" ht="20.100000000000001" customHeight="1">
      <c r="A9" s="22" t="s">
        <v>10</v>
      </c>
      <c r="B9" s="9" t="s">
        <v>5</v>
      </c>
      <c r="C9" s="10" t="s">
        <v>28</v>
      </c>
      <c r="D9" s="11">
        <v>1210537</v>
      </c>
    </row>
    <row r="10" spans="1:4" ht="20.100000000000001" customHeight="1">
      <c r="A10" s="22"/>
      <c r="B10" s="9" t="s">
        <v>6</v>
      </c>
      <c r="C10" s="10" t="s">
        <v>24</v>
      </c>
      <c r="D10" s="11">
        <v>80000</v>
      </c>
    </row>
    <row r="11" spans="1:4" ht="20.100000000000001" customHeight="1">
      <c r="A11" s="22"/>
      <c r="B11" s="9" t="s">
        <v>7</v>
      </c>
      <c r="C11" s="10" t="s">
        <v>22</v>
      </c>
      <c r="D11" s="11">
        <v>153000</v>
      </c>
    </row>
    <row r="12" spans="1:4" ht="20.100000000000001" customHeight="1">
      <c r="A12" s="22"/>
      <c r="B12" s="10" t="s">
        <v>8</v>
      </c>
      <c r="C12" s="10" t="s">
        <v>27</v>
      </c>
      <c r="D12" s="12">
        <v>1443537</v>
      </c>
    </row>
    <row r="13" spans="1:4" ht="20.100000000000001" customHeight="1">
      <c r="A13" s="22" t="s">
        <v>11</v>
      </c>
      <c r="B13" s="9" t="s">
        <v>5</v>
      </c>
      <c r="C13" s="10" t="s">
        <v>24</v>
      </c>
      <c r="D13" s="11">
        <v>230000</v>
      </c>
    </row>
    <row r="14" spans="1:4" ht="20.100000000000001" customHeight="1">
      <c r="A14" s="22"/>
      <c r="B14" s="9" t="s">
        <v>6</v>
      </c>
      <c r="C14" s="10" t="s">
        <v>24</v>
      </c>
      <c r="D14" s="11">
        <v>22000</v>
      </c>
    </row>
    <row r="15" spans="1:4" ht="20.100000000000001" customHeight="1">
      <c r="A15" s="22"/>
      <c r="B15" s="9" t="s">
        <v>7</v>
      </c>
      <c r="C15" s="10" t="s">
        <v>16</v>
      </c>
      <c r="D15" s="11">
        <v>237500</v>
      </c>
    </row>
    <row r="16" spans="1:4" ht="20.100000000000001" customHeight="1">
      <c r="A16" s="22"/>
      <c r="B16" s="10" t="s">
        <v>8</v>
      </c>
      <c r="C16" s="10" t="s">
        <v>18</v>
      </c>
      <c r="D16" s="12">
        <v>489500</v>
      </c>
    </row>
    <row r="17" spans="1:4" ht="20.100000000000001" customHeight="1">
      <c r="A17" s="22" t="s">
        <v>12</v>
      </c>
      <c r="B17" s="9" t="s">
        <v>5</v>
      </c>
      <c r="C17" s="14">
        <v>3</v>
      </c>
      <c r="D17" s="11">
        <v>182700</v>
      </c>
    </row>
    <row r="18" spans="1:4" ht="20.100000000000001" customHeight="1">
      <c r="A18" s="22"/>
      <c r="B18" s="9" t="s">
        <v>6</v>
      </c>
      <c r="C18" s="14">
        <v>5</v>
      </c>
      <c r="D18" s="11">
        <v>757500</v>
      </c>
    </row>
    <row r="19" spans="1:4" ht="20.100000000000001" customHeight="1">
      <c r="A19" s="22"/>
      <c r="B19" s="15" t="s">
        <v>7</v>
      </c>
      <c r="C19" s="16">
        <v>0</v>
      </c>
      <c r="D19" s="17">
        <v>0</v>
      </c>
    </row>
    <row r="20" spans="1:4" ht="20.100000000000001" customHeight="1">
      <c r="A20" s="22"/>
      <c r="B20" s="18" t="s">
        <v>8</v>
      </c>
      <c r="C20" s="16">
        <f>SUM(C17:C19)</f>
        <v>8</v>
      </c>
      <c r="D20" s="19">
        <f>SUM(D17:D19)</f>
        <v>940200</v>
      </c>
    </row>
    <row r="21" spans="1:4" ht="16.5">
      <c r="A21" s="22" t="s">
        <v>29</v>
      </c>
      <c r="B21" s="9" t="s">
        <v>30</v>
      </c>
      <c r="C21" s="14">
        <v>2</v>
      </c>
      <c r="D21" s="11">
        <v>167000</v>
      </c>
    </row>
    <row r="22" spans="1:4" ht="16.5">
      <c r="A22" s="22"/>
      <c r="B22" s="9" t="s">
        <v>31</v>
      </c>
      <c r="C22" s="14"/>
      <c r="D22" s="11"/>
    </row>
    <row r="23" spans="1:4" ht="16.5">
      <c r="A23" s="22"/>
      <c r="B23" s="15" t="s">
        <v>32</v>
      </c>
      <c r="C23" s="16"/>
      <c r="D23" s="17"/>
    </row>
    <row r="24" spans="1:4" ht="16.5">
      <c r="A24" s="22"/>
      <c r="B24" s="18" t="s">
        <v>33</v>
      </c>
      <c r="C24" s="16">
        <f>SUM(C21:C23)</f>
        <v>2</v>
      </c>
      <c r="D24" s="19">
        <f>SUM(D21:D23)</f>
        <v>167000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2020-01-22T01:18:15Z</dcterms:modified>
</cp:coreProperties>
</file>