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12" i="4" l="1"/>
  <c r="D8" i="6"/>
  <c r="D8" i="4"/>
  <c r="D12" i="6" l="1"/>
  <c r="D16" i="6" l="1"/>
  <c r="D20" i="6"/>
  <c r="D16" i="4"/>
  <c r="D20" i="4" l="1"/>
</calcChain>
</file>

<file path=xl/sharedStrings.xml><?xml version="1.0" encoding="utf-8"?>
<sst xmlns="http://schemas.openxmlformats.org/spreadsheetml/2006/main" count="237" uniqueCount="147">
  <si>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</si>
  <si>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</si>
  <si>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</si>
  <si>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</si>
  <si>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</si>
  <si>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</si>
  <si>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</si>
  <si>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</si>
  <si>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</si>
  <si>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  '20년 2월 업무추진비 집행내역</t>
    <phoneticPr fontId="3" type="noConversion"/>
  </si>
  <si>
    <t>산업정책실  '20년 1월 업무추진비 집행내역</t>
    <phoneticPr fontId="3" type="noConversion"/>
  </si>
  <si>
    <t>산업정책실장</t>
    <phoneticPr fontId="2" type="noConversion"/>
  </si>
  <si>
    <t>산업정책관</t>
    <phoneticPr fontId="2" type="noConversion"/>
  </si>
  <si>
    <t>제조산업정책관</t>
    <phoneticPr fontId="2" type="noConversion"/>
  </si>
  <si>
    <t>사용자</t>
    <phoneticPr fontId="2" type="noConversion"/>
  </si>
  <si>
    <t>사용일자</t>
  </si>
  <si>
    <t>사용내역(목적)</t>
    <phoneticPr fontId="2" type="noConversion"/>
  </si>
  <si>
    <t>금액</t>
  </si>
  <si>
    <t>장소</t>
    <phoneticPr fontId="2" type="noConversion"/>
  </si>
  <si>
    <t>대상인원(명)</t>
    <phoneticPr fontId="2" type="noConversion"/>
  </si>
  <si>
    <t>사용방법</t>
    <phoneticPr fontId="2" type="noConversion"/>
  </si>
  <si>
    <t>산업정책실장</t>
    <phoneticPr fontId="2" type="noConversion"/>
  </si>
  <si>
    <t>산업정책실  '20년 3월 업무추진비 집행내역</t>
    <phoneticPr fontId="2" type="noConversion"/>
  </si>
  <si>
    <t>소재부품장비산업정책관</t>
  </si>
  <si>
    <t>부직포 용도전환 관련 회의</t>
  </si>
  <si>
    <t>동광알탕</t>
  </si>
  <si>
    <t>카드</t>
  </si>
  <si>
    <t>2020-03-04</t>
  </si>
  <si>
    <t>마스크용 부직포 생산업체 간담회</t>
  </si>
  <si>
    <t>대일정</t>
  </si>
  <si>
    <t>2020-03-05</t>
  </si>
  <si>
    <t>섬유탄소나노과 직원 격려</t>
  </si>
  <si>
    <t>깐깐한 족발 도담점</t>
  </si>
  <si>
    <t>2020-03-06</t>
  </si>
  <si>
    <t>타부처 업무협의</t>
  </si>
  <si>
    <t>고등어밥상</t>
  </si>
  <si>
    <t>2020-03-11</t>
  </si>
  <si>
    <t>유관기관 간담회</t>
  </si>
  <si>
    <t>부원 도담직영점</t>
  </si>
  <si>
    <t>산중위 전체회의 대응</t>
  </si>
  <si>
    <t>여의도내장탕신관</t>
  </si>
  <si>
    <t>2020-03-25</t>
  </si>
  <si>
    <t>소재정책국 직원 격려</t>
  </si>
  <si>
    <t>충무복집</t>
  </si>
  <si>
    <t>2020-03-27</t>
  </si>
  <si>
    <t xml:space="preserve">코로나19대응 관련 회의준비 </t>
  </si>
  <si>
    <t>멍게가</t>
  </si>
  <si>
    <t>소부장협력관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</si>
  <si>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</si>
  <si>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</si>
  <si>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</si>
  <si>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</si>
  <si>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</si>
  <si>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소부장협력관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</si>
  <si>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</si>
  <si>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</si>
  <si>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</si>
  <si>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</si>
  <si>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2020.03.02</t>
    <phoneticPr fontId="2" type="noConversion"/>
  </si>
  <si>
    <t>대정부질문 관련 업무협의</t>
    <phoneticPr fontId="2" type="noConversion"/>
  </si>
  <si>
    <t>가마명가</t>
    <phoneticPr fontId="2" type="noConversion"/>
  </si>
  <si>
    <t>카드</t>
    <phoneticPr fontId="2" type="noConversion"/>
  </si>
  <si>
    <t>국회대응 업무혐의</t>
    <phoneticPr fontId="2" type="noConversion"/>
  </si>
  <si>
    <t>국회후생복지</t>
    <phoneticPr fontId="2" type="noConversion"/>
  </si>
  <si>
    <t>소재부품장비현안관련 업무협의</t>
    <phoneticPr fontId="2" type="noConversion"/>
  </si>
  <si>
    <t>스타벅스</t>
    <phoneticPr fontId="2" type="noConversion"/>
  </si>
  <si>
    <t>융합혁신지원단 및 경쟁력위원회 관련 업무협의</t>
    <phoneticPr fontId="2" type="noConversion"/>
  </si>
  <si>
    <t>나주곰탕</t>
    <phoneticPr fontId="2" type="noConversion"/>
  </si>
  <si>
    <t>소재부품장비산업정책관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</si>
  <si>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</si>
  <si>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</si>
  <si>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</si>
  <si>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</si>
  <si>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② 대민·대유관기관 업무협의 및 간담회 등</t>
    <phoneticPr fontId="3" type="noConversion"/>
  </si>
  <si>
    <t>소재부품장비산업정책관</t>
    <phoneticPr fontId="2" type="noConversion"/>
  </si>
  <si>
    <t>① 주요정책추진 관련 회의·행사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</si>
  <si>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</si>
  <si>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</si>
  <si>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제조산업정책관</t>
    <phoneticPr fontId="2" type="noConversion"/>
  </si>
  <si>
    <t>국회 코로나 특위 준비 및 대응</t>
    <phoneticPr fontId="2" type="noConversion"/>
  </si>
  <si>
    <t>유가네</t>
    <phoneticPr fontId="2" type="noConversion"/>
  </si>
  <si>
    <t>카드</t>
    <phoneticPr fontId="2" type="noConversion"/>
  </si>
  <si>
    <t>코로나 대응 업무협의</t>
    <phoneticPr fontId="2" type="noConversion"/>
  </si>
  <si>
    <t>나주소 나주곰탕</t>
  </si>
  <si>
    <t>평택 마스크 업체 격려 방문행사</t>
    <phoneticPr fontId="2" type="noConversion"/>
  </si>
  <si>
    <t>나주곰탕(평택)</t>
    <phoneticPr fontId="2" type="noConversion"/>
  </si>
  <si>
    <t>산중위 전체회의 및 예산소위 대응</t>
    <phoneticPr fontId="2" type="noConversion"/>
  </si>
  <si>
    <t>교동전선생</t>
  </si>
  <si>
    <t>예결위 전체회의 및 산중위 전체회의 대응</t>
    <phoneticPr fontId="2" type="noConversion"/>
  </si>
  <si>
    <t>이화수전통육개장 서여의도점</t>
  </si>
  <si>
    <t>포천 마스크 업체 격려 방문행사</t>
    <phoneticPr fontId="2" type="noConversion"/>
  </si>
  <si>
    <t>에스알컴퍼니</t>
    <phoneticPr fontId="2" type="noConversion"/>
  </si>
  <si>
    <t>식약처 업무협의</t>
    <phoneticPr fontId="2" type="noConversion"/>
  </si>
  <si>
    <t>란이</t>
  </si>
  <si>
    <t>국방부 토론회 참석 및 업무협의</t>
    <phoneticPr fontId="2" type="noConversion"/>
  </si>
  <si>
    <t>평양식당</t>
  </si>
  <si>
    <t>자동차 부품기업 간담회 행사 격려</t>
    <phoneticPr fontId="2" type="noConversion"/>
  </si>
  <si>
    <t>광화문 한옥집</t>
  </si>
  <si>
    <t>마스크 수급안정 관계부처 회의</t>
    <phoneticPr fontId="2" type="noConversion"/>
  </si>
  <si>
    <t>본우리집밥</t>
    <phoneticPr fontId="2" type="noConversion"/>
  </si>
  <si>
    <t>언론사 면담</t>
    <phoneticPr fontId="2" type="noConversion"/>
  </si>
  <si>
    <t>당미소</t>
    <phoneticPr fontId="2" type="noConversion"/>
  </si>
  <si>
    <t>녹색경제(그린튜딜)회의 안건 토의</t>
  </si>
  <si>
    <t>옛날명동칼국수</t>
  </si>
  <si>
    <t>진고기명가</t>
  </si>
  <si>
    <t xml:space="preserve">서비스산업혁신 TF회의 대응 간담회 </t>
  </si>
  <si>
    <t>금용문</t>
  </si>
  <si>
    <t>산업정책관실 국과장 현안 간담회</t>
  </si>
  <si>
    <t>진짜우리집</t>
  </si>
  <si>
    <t>추경 상임위 소위 안건 정리</t>
  </si>
  <si>
    <t>양평누리해장국</t>
  </si>
  <si>
    <t>산업 동향 점검 논의</t>
  </si>
  <si>
    <t>1980 황가원</t>
  </si>
  <si>
    <t>P4G 진행 상황 협의</t>
  </si>
  <si>
    <t>꺼먹지 황태진국</t>
  </si>
  <si>
    <t>카드</t>
    <phoneticPr fontId="2" type="noConversion"/>
  </si>
  <si>
    <t>친환경 산업 등 녹색경제 활성화를 위한 방안 마련 간담회</t>
    <phoneticPr fontId="2" type="noConversion"/>
  </si>
  <si>
    <t>코로나19에 따른 산업정책 방향 협의</t>
  </si>
  <si>
    <t>백종원의 원조쌈밥집(세종청사점)</t>
  </si>
  <si>
    <t>섬유 산업 관련 업무 협의</t>
  </si>
  <si>
    <t>통영굴밥</t>
  </si>
  <si>
    <t>마스크 현안 관련 논의</t>
  </si>
  <si>
    <t>송백</t>
  </si>
  <si>
    <t>조선산업 정책방향 논의</t>
  </si>
  <si>
    <t>대평리 맛있는집</t>
  </si>
  <si>
    <t>자동차 환경규제 개선 관련 협의</t>
  </si>
  <si>
    <t>맨븟</t>
  </si>
  <si>
    <t>소부장 육성 방안 논의</t>
  </si>
  <si>
    <t>식원</t>
  </si>
  <si>
    <t>코로나19에 따른 산업 영향 협의</t>
  </si>
  <si>
    <t>자동차 산업 육성 방안 협의</t>
  </si>
  <si>
    <t>토끼숟가락</t>
  </si>
  <si>
    <t>11건</t>
    <phoneticPr fontId="2" type="noConversion"/>
  </si>
  <si>
    <t>1건</t>
    <phoneticPr fontId="2" type="noConversion"/>
  </si>
  <si>
    <t>9건</t>
    <phoneticPr fontId="2" type="noConversion"/>
  </si>
  <si>
    <t>3건</t>
    <phoneticPr fontId="2" type="noConversion"/>
  </si>
  <si>
    <t>2건</t>
    <phoneticPr fontId="2" type="noConversion"/>
  </si>
  <si>
    <t>14건</t>
    <phoneticPr fontId="2" type="noConversion"/>
  </si>
  <si>
    <t>4건</t>
    <phoneticPr fontId="2" type="noConversion"/>
  </si>
  <si>
    <t>11건</t>
    <phoneticPr fontId="2" type="noConversion"/>
  </si>
  <si>
    <t>6건</t>
    <phoneticPr fontId="2" type="noConversion"/>
  </si>
  <si>
    <t>0건</t>
    <phoneticPr fontId="2" type="noConversion"/>
  </si>
  <si>
    <t>7건</t>
    <phoneticPr fontId="2" type="noConversion"/>
  </si>
  <si>
    <t>5건</t>
    <phoneticPr fontId="2" type="noConversion"/>
  </si>
  <si>
    <t>8건</t>
    <phoneticPr fontId="2" type="noConversion"/>
  </si>
  <si>
    <t>10건</t>
    <phoneticPr fontId="2" type="noConversion"/>
  </si>
  <si>
    <t>13건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</si>
</sst>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돋움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Arial"/>
      <family val="2"/>
    </font>
    <font>
      <sz val="10"/>
      <color rgb="FF2E10E0"/>
      <name val="Arial"/>
      <family val="2"/>
    </font>
    <font>
      <sz val="11"/>
      <color rgb="FF2E10E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left" vertical="center"/>
    </xf>
    <xf numFmtId="0" fontId="7" fillId="0" borderId="5" xfId="1" applyFont="1" applyFill="1" applyBorder="1" applyAlignment="1">
      <alignment horizontal="center" vertical="center"/>
    </xf>
    <xf numFmtId="41" fontId="7" fillId="0" borderId="6" xfId="1" applyNumberFormat="1" applyFont="1" applyFill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12" fillId="0" borderId="0" xfId="2" applyFont="1"/>
    <xf numFmtId="0" fontId="11" fillId="0" borderId="0" xfId="0" applyFont="1">
      <alignment vertical="center"/>
    </xf>
    <xf numFmtId="0" fontId="13" fillId="0" borderId="0" xfId="2" applyFont="1"/>
    <xf numFmtId="0" fontId="8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41" fontId="14" fillId="0" borderId="0" xfId="4" applyFont="1">
      <alignment vertical="center"/>
    </xf>
    <xf numFmtId="0" fontId="14" fillId="0" borderId="0" xfId="0" applyFont="1">
      <alignment vertical="center"/>
    </xf>
    <xf numFmtId="0" fontId="11" fillId="0" borderId="0" xfId="0" applyNumberFormat="1" applyFont="1">
      <alignment vertical="center"/>
    </xf>
    <xf numFmtId="0" fontId="15" fillId="0" borderId="4" xfId="2" applyFont="1" applyBorder="1" applyAlignment="1">
      <alignment horizontal="center" vertical="center" shrinkToFit="1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16" xfId="2" applyFont="1" applyFill="1" applyBorder="1" applyAlignment="1">
      <alignment horizontal="center" vertical="center" shrinkToFit="1"/>
    </xf>
    <xf numFmtId="0" fontId="8" fillId="0" borderId="17" xfId="2" applyFont="1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 shrinkToFit="1"/>
    </xf>
    <xf numFmtId="0" fontId="16" fillId="0" borderId="5" xfId="1" applyFont="1" applyFill="1" applyBorder="1" applyAlignment="1">
      <alignment horizontal="center" vertical="center"/>
    </xf>
    <xf numFmtId="41" fontId="16" fillId="0" borderId="6" xfId="1" applyNumberFormat="1" applyFont="1" applyFill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41" fontId="16" fillId="0" borderId="6" xfId="1" applyNumberFormat="1" applyFont="1" applyBorder="1" applyAlignment="1">
      <alignment horizontal="center" vertical="center"/>
    </xf>
    <xf numFmtId="0" fontId="16" fillId="0" borderId="14" xfId="1" applyFont="1" applyBorder="1" applyAlignment="1">
      <alignment horizontal="center" vertical="center"/>
    </xf>
    <xf numFmtId="41" fontId="16" fillId="0" borderId="15" xfId="1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14" fontId="19" fillId="0" borderId="1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justify" vertical="center" wrapText="1"/>
    </xf>
    <xf numFmtId="3" fontId="19" fillId="0" borderId="10" xfId="0" applyNumberFormat="1" applyFont="1" applyBorder="1" applyAlignment="1">
      <alignment horizontal="righ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0" xfId="0" applyFont="1" applyFill="1" applyBorder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1" xfId="0" applyNumberFormat="1" applyFont="1" applyBorder="1" applyAlignment="1">
      <alignment horizontal="center" vertical="center"/>
    </xf>
    <xf numFmtId="0" fontId="17" fillId="0" borderId="12" xfId="0" applyNumberFormat="1" applyFont="1" applyBorder="1" applyAlignment="1">
      <alignment horizontal="center" vertical="center"/>
    </xf>
    <xf numFmtId="0" fontId="17" fillId="0" borderId="13" xfId="0" applyNumberFormat="1" applyFont="1" applyBorder="1" applyAlignment="1">
      <alignment horizontal="center" vertical="center"/>
    </xf>
    <xf numFmtId="14" fontId="5" fillId="0" borderId="10" xfId="5" applyNumberFormat="1" applyFont="1" applyFill="1" applyBorder="1" applyAlignment="1">
      <alignment horizontal="center" vertical="center"/>
    </xf>
    <xf numFmtId="41" fontId="5" fillId="0" borderId="10" xfId="1" applyNumberFormat="1" applyFont="1" applyFill="1" applyBorder="1" applyAlignment="1">
      <alignment vertical="center"/>
    </xf>
    <xf numFmtId="0" fontId="17" fillId="0" borderId="10" xfId="0" applyNumberFormat="1" applyFont="1" applyBorder="1">
      <alignment vertical="center"/>
    </xf>
    <xf numFmtId="0" fontId="17" fillId="0" borderId="10" xfId="0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0" xfId="5" applyFont="1" applyFill="1" applyBorder="1" applyAlignment="1">
      <alignment vertical="center" shrinkToFit="1"/>
    </xf>
    <xf numFmtId="0" fontId="17" fillId="0" borderId="10" xfId="0" applyFont="1" applyBorder="1">
      <alignment vertical="center"/>
    </xf>
    <xf numFmtId="0" fontId="5" fillId="0" borderId="10" xfId="0" applyFont="1" applyBorder="1" applyAlignment="1">
      <alignment horizontal="left" vertical="center" shrinkToFit="1"/>
    </xf>
    <xf numFmtId="0" fontId="17" fillId="0" borderId="13" xfId="0" applyFont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17" fillId="0" borderId="0" xfId="0" applyFont="1">
      <alignment vertical="center"/>
    </xf>
    <xf numFmtId="14" fontId="5" fillId="0" borderId="10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horizontal="right" vertical="center"/>
    </xf>
    <xf numFmtId="0" fontId="17" fillId="0" borderId="10" xfId="0" applyFont="1" applyFill="1" applyBorder="1">
      <alignment vertical="center"/>
    </xf>
    <xf numFmtId="0" fontId="17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shrinkToFit="1"/>
    </xf>
    <xf numFmtId="41" fontId="5" fillId="0" borderId="10" xfId="4" applyFont="1" applyFill="1" applyBorder="1">
      <alignment vertical="center"/>
    </xf>
    <xf numFmtId="0" fontId="5" fillId="0" borderId="10" xfId="5" applyNumberFormat="1" applyFont="1" applyFill="1" applyBorder="1" applyAlignment="1">
      <alignment vertical="center" shrinkToFit="1"/>
    </xf>
  </cellXfs>
  <cellStyles count="6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  <cellStyle name="표준_2006-1분기(경리계용)" xfId="5"/>
  </cellStyles>
  <dxfs count="0"/>
  <tableStyles count="0" defaultTableStyle="TableStyleMedium9" defaultPivotStyle="PivotStyleLight16"/>
  <colors>
    <mruColors>
      <color rgb="FF2E10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9" sqref="C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10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11</v>
      </c>
      <c r="B5" s="9" t="s">
        <v>5</v>
      </c>
      <c r="C5" s="10" t="s">
        <v>140</v>
      </c>
      <c r="D5" s="11">
        <v>577000</v>
      </c>
    </row>
    <row r="6" spans="1:4" ht="20.100000000000001" customHeight="1">
      <c r="A6" s="17"/>
      <c r="B6" s="9" t="s">
        <v>6</v>
      </c>
      <c r="C6" s="10" t="s">
        <v>136</v>
      </c>
      <c r="D6" s="11">
        <v>138000</v>
      </c>
    </row>
    <row r="7" spans="1:4" ht="20.100000000000001" customHeight="1">
      <c r="A7" s="17"/>
      <c r="B7" s="9" t="s">
        <v>7</v>
      </c>
      <c r="C7" s="10" t="s">
        <v>143</v>
      </c>
      <c r="D7" s="11">
        <v>535000</v>
      </c>
    </row>
    <row r="8" spans="1:4" ht="20.100000000000001" customHeight="1">
      <c r="A8" s="17"/>
      <c r="B8" s="34" t="s">
        <v>8</v>
      </c>
      <c r="C8" s="34" t="s">
        <v>139</v>
      </c>
      <c r="D8" s="35">
        <f>SUM(D5:D7)</f>
        <v>1250000</v>
      </c>
    </row>
    <row r="9" spans="1:4" s="14" customFormat="1" ht="20.100000000000001" customHeight="1">
      <c r="A9" s="18" t="s">
        <v>12</v>
      </c>
      <c r="B9" s="9" t="s">
        <v>5</v>
      </c>
      <c r="C9" s="10" t="s">
        <v>135</v>
      </c>
      <c r="D9" s="11">
        <v>104000</v>
      </c>
    </row>
    <row r="10" spans="1:4" s="14" customFormat="1" ht="20.100000000000001" customHeight="1">
      <c r="A10" s="18"/>
      <c r="B10" s="9" t="s">
        <v>6</v>
      </c>
      <c r="C10" s="10" t="s">
        <v>136</v>
      </c>
      <c r="D10" s="11">
        <v>424000</v>
      </c>
    </row>
    <row r="11" spans="1:4" s="14" customFormat="1" ht="20.100000000000001" customHeight="1">
      <c r="A11" s="18"/>
      <c r="B11" s="9" t="s">
        <v>7</v>
      </c>
      <c r="C11" s="10" t="s">
        <v>133</v>
      </c>
      <c r="D11" s="11">
        <v>119000</v>
      </c>
    </row>
    <row r="12" spans="1:4" s="14" customFormat="1" ht="20.100000000000001" customHeight="1">
      <c r="A12" s="18"/>
      <c r="B12" s="34" t="s">
        <v>8</v>
      </c>
      <c r="C12" s="34" t="s">
        <v>140</v>
      </c>
      <c r="D12" s="35">
        <f>SUM(D9:D11)</f>
        <v>647000</v>
      </c>
    </row>
    <row r="13" spans="1:4" s="16" customFormat="1" ht="20.100000000000001" customHeight="1">
      <c r="A13" s="30" t="s">
        <v>68</v>
      </c>
      <c r="B13" s="27" t="s">
        <v>69</v>
      </c>
      <c r="C13" s="28" t="s">
        <v>136</v>
      </c>
      <c r="D13" s="29">
        <v>455000</v>
      </c>
    </row>
    <row r="14" spans="1:4" s="16" customFormat="1" ht="20.100000000000001" customHeight="1">
      <c r="A14" s="30"/>
      <c r="B14" s="27" t="s">
        <v>70</v>
      </c>
      <c r="C14" s="28" t="s">
        <v>138</v>
      </c>
      <c r="D14" s="29">
        <v>508000</v>
      </c>
    </row>
    <row r="15" spans="1:4" s="16" customFormat="1" ht="20.100000000000001" customHeight="1">
      <c r="A15" s="30"/>
      <c r="B15" s="27" t="s">
        <v>71</v>
      </c>
      <c r="C15" s="28" t="s">
        <v>136</v>
      </c>
      <c r="D15" s="29">
        <v>62000</v>
      </c>
    </row>
    <row r="16" spans="1:4" s="16" customFormat="1" ht="20.100000000000001" customHeight="1">
      <c r="A16" s="30"/>
      <c r="B16" s="36" t="s">
        <v>72</v>
      </c>
      <c r="C16" s="36" t="s">
        <v>144</v>
      </c>
      <c r="D16" s="37">
        <f>SUM(D13:D15)</f>
        <v>1025000</v>
      </c>
    </row>
    <row r="17" spans="1:4" s="14" customFormat="1" ht="20.100000000000001" customHeight="1">
      <c r="A17" s="18" t="s">
        <v>13</v>
      </c>
      <c r="B17" s="9" t="s">
        <v>5</v>
      </c>
      <c r="C17" s="28" t="s">
        <v>140</v>
      </c>
      <c r="D17" s="29">
        <v>404000</v>
      </c>
    </row>
    <row r="18" spans="1:4" s="14" customFormat="1" ht="20.100000000000001" customHeight="1">
      <c r="A18" s="18"/>
      <c r="B18" s="9" t="s">
        <v>6</v>
      </c>
      <c r="C18" s="28" t="s">
        <v>138</v>
      </c>
      <c r="D18" s="29">
        <v>396500</v>
      </c>
    </row>
    <row r="19" spans="1:4" s="14" customFormat="1" ht="20.100000000000001" customHeight="1">
      <c r="A19" s="18"/>
      <c r="B19" s="9" t="s">
        <v>7</v>
      </c>
      <c r="C19" s="28" t="s">
        <v>141</v>
      </c>
      <c r="D19" s="29"/>
    </row>
    <row r="20" spans="1:4" s="14" customFormat="1" ht="20.100000000000001" customHeight="1">
      <c r="A20" s="18"/>
      <c r="B20" s="34" t="s">
        <v>8</v>
      </c>
      <c r="C20" s="36" t="s">
        <v>145</v>
      </c>
      <c r="D20" s="37">
        <f>SUM(D17:D19)</f>
        <v>800500</v>
      </c>
    </row>
    <row r="21" spans="1:4" s="16" customFormat="1" ht="20.100000000000001" customHeight="1">
      <c r="A21" s="30" t="s">
        <v>47</v>
      </c>
      <c r="B21" s="27" t="s">
        <v>48</v>
      </c>
      <c r="C21" s="28" t="s">
        <v>141</v>
      </c>
      <c r="D21" s="29"/>
    </row>
    <row r="22" spans="1:4" s="16" customFormat="1" ht="20.100000000000001" customHeight="1">
      <c r="A22" s="30"/>
      <c r="B22" s="27" t="s">
        <v>49</v>
      </c>
      <c r="C22" s="28" t="s">
        <v>50</v>
      </c>
      <c r="D22" s="29">
        <v>456000</v>
      </c>
    </row>
    <row r="23" spans="1:4" s="16" customFormat="1" ht="20.100000000000001" customHeight="1">
      <c r="A23" s="30"/>
      <c r="B23" s="27" t="s">
        <v>51</v>
      </c>
      <c r="C23" s="28" t="s">
        <v>141</v>
      </c>
      <c r="D23" s="29"/>
    </row>
    <row r="24" spans="1:4" s="16" customFormat="1" ht="20.100000000000001" customHeight="1">
      <c r="A24" s="30"/>
      <c r="B24" s="38" t="s">
        <v>52</v>
      </c>
      <c r="C24" s="38" t="s">
        <v>50</v>
      </c>
      <c r="D24" s="39">
        <v>456000</v>
      </c>
    </row>
  </sheetData>
  <mergeCells count="6">
    <mergeCell ref="A21:A24"/>
    <mergeCell ref="A5:A8"/>
    <mergeCell ref="A9:A12"/>
    <mergeCell ref="A1:D1"/>
    <mergeCell ref="A17:A20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8" sqref="C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9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11</v>
      </c>
      <c r="B5" s="9" t="s">
        <v>5</v>
      </c>
      <c r="C5" s="10" t="s">
        <v>132</v>
      </c>
      <c r="D5" s="11">
        <v>743500</v>
      </c>
    </row>
    <row r="6" spans="1:4" ht="20.100000000000001" customHeight="1">
      <c r="A6" s="17"/>
      <c r="B6" s="9" t="s">
        <v>6</v>
      </c>
      <c r="C6" s="10" t="s">
        <v>133</v>
      </c>
      <c r="D6" s="11">
        <v>183000</v>
      </c>
    </row>
    <row r="7" spans="1:4" ht="20.100000000000001" customHeight="1">
      <c r="A7" s="17"/>
      <c r="B7" s="9" t="s">
        <v>7</v>
      </c>
      <c r="C7" s="10" t="s">
        <v>133</v>
      </c>
      <c r="D7" s="11">
        <v>154000</v>
      </c>
    </row>
    <row r="8" spans="1:4" ht="20.100000000000001" customHeight="1">
      <c r="A8" s="17"/>
      <c r="B8" s="34" t="s">
        <v>8</v>
      </c>
      <c r="C8" s="34" t="s">
        <v>146</v>
      </c>
      <c r="D8" s="35">
        <f>SUM(D5:D7)</f>
        <v>1080500</v>
      </c>
    </row>
    <row r="9" spans="1:4" s="14" customFormat="1" ht="20.100000000000001" customHeight="1">
      <c r="A9" s="18" t="s">
        <v>12</v>
      </c>
      <c r="B9" s="9" t="s">
        <v>5</v>
      </c>
      <c r="C9" s="10" t="s">
        <v>134</v>
      </c>
      <c r="D9" s="11">
        <v>922800</v>
      </c>
    </row>
    <row r="10" spans="1:4" s="14" customFormat="1" ht="20.100000000000001" customHeight="1">
      <c r="A10" s="18"/>
      <c r="B10" s="9" t="s">
        <v>6</v>
      </c>
      <c r="C10" s="10" t="s">
        <v>135</v>
      </c>
      <c r="D10" s="11">
        <v>581000</v>
      </c>
    </row>
    <row r="11" spans="1:4" s="14" customFormat="1" ht="20.100000000000001" customHeight="1">
      <c r="A11" s="18"/>
      <c r="B11" s="9" t="s">
        <v>7</v>
      </c>
      <c r="C11" s="10" t="s">
        <v>136</v>
      </c>
      <c r="D11" s="11">
        <v>624770</v>
      </c>
    </row>
    <row r="12" spans="1:4" s="14" customFormat="1" ht="20.100000000000001" customHeight="1">
      <c r="A12" s="18"/>
      <c r="B12" s="34" t="s">
        <v>8</v>
      </c>
      <c r="C12" s="34" t="s">
        <v>137</v>
      </c>
      <c r="D12" s="35">
        <f>SUM(D9:D11)</f>
        <v>2128570</v>
      </c>
    </row>
    <row r="13" spans="1:4" s="16" customFormat="1" ht="20.100000000000001" customHeight="1">
      <c r="A13" s="26" t="s">
        <v>74</v>
      </c>
      <c r="B13" s="27" t="s">
        <v>75</v>
      </c>
      <c r="C13" s="28" t="s">
        <v>138</v>
      </c>
      <c r="D13" s="29">
        <v>566000</v>
      </c>
    </row>
    <row r="14" spans="1:4" s="16" customFormat="1" ht="20.100000000000001" customHeight="1">
      <c r="A14" s="30"/>
      <c r="B14" s="27" t="s">
        <v>73</v>
      </c>
      <c r="C14" s="28" t="s">
        <v>138</v>
      </c>
      <c r="D14" s="29">
        <v>448500</v>
      </c>
    </row>
    <row r="15" spans="1:4" s="16" customFormat="1" ht="20.100000000000001" customHeight="1">
      <c r="A15" s="30"/>
      <c r="B15" s="27" t="s">
        <v>76</v>
      </c>
      <c r="C15" s="28" t="s">
        <v>135</v>
      </c>
      <c r="D15" s="29">
        <v>289000</v>
      </c>
    </row>
    <row r="16" spans="1:4" s="16" customFormat="1" ht="20.100000000000001" customHeight="1">
      <c r="A16" s="30"/>
      <c r="B16" s="36" t="s">
        <v>77</v>
      </c>
      <c r="C16" s="36" t="s">
        <v>139</v>
      </c>
      <c r="D16" s="37">
        <f>SUM(D13:D15)</f>
        <v>1303500</v>
      </c>
    </row>
    <row r="17" spans="1:4" s="14" customFormat="1" ht="20.100000000000001" customHeight="1">
      <c r="A17" s="31" t="s">
        <v>13</v>
      </c>
      <c r="B17" s="9" t="s">
        <v>5</v>
      </c>
      <c r="C17" s="28" t="s">
        <v>140</v>
      </c>
      <c r="D17" s="29">
        <v>615000</v>
      </c>
    </row>
    <row r="18" spans="1:4" s="14" customFormat="1" ht="20.100000000000001" customHeight="1">
      <c r="A18" s="32"/>
      <c r="B18" s="9" t="s">
        <v>6</v>
      </c>
      <c r="C18" s="28" t="s">
        <v>133</v>
      </c>
      <c r="D18" s="29">
        <v>33000</v>
      </c>
    </row>
    <row r="19" spans="1:4" s="14" customFormat="1" ht="20.100000000000001" customHeight="1">
      <c r="A19" s="32"/>
      <c r="B19" s="9" t="s">
        <v>7</v>
      </c>
      <c r="C19" s="28" t="s">
        <v>141</v>
      </c>
      <c r="D19" s="29">
        <v>0</v>
      </c>
    </row>
    <row r="20" spans="1:4" s="14" customFormat="1" ht="20.100000000000001" customHeight="1">
      <c r="A20" s="33"/>
      <c r="B20" s="34" t="s">
        <v>8</v>
      </c>
      <c r="C20" s="36" t="s">
        <v>142</v>
      </c>
      <c r="D20" s="37">
        <f>SUM(D17:D19)</f>
        <v>648000</v>
      </c>
    </row>
    <row r="21" spans="1:4" s="16" customFormat="1" ht="19.5" customHeight="1">
      <c r="A21" s="30" t="s">
        <v>53</v>
      </c>
      <c r="B21" s="27" t="s">
        <v>54</v>
      </c>
      <c r="C21" s="28" t="s">
        <v>141</v>
      </c>
      <c r="D21" s="29"/>
    </row>
    <row r="22" spans="1:4" s="16" customFormat="1" ht="20.100000000000001" customHeight="1">
      <c r="A22" s="30"/>
      <c r="B22" s="27" t="s">
        <v>55</v>
      </c>
      <c r="C22" s="28" t="s">
        <v>143</v>
      </c>
      <c r="D22" s="29">
        <v>366000</v>
      </c>
    </row>
    <row r="23" spans="1:4" s="16" customFormat="1" ht="20.100000000000001" customHeight="1">
      <c r="A23" s="30"/>
      <c r="B23" s="27" t="s">
        <v>56</v>
      </c>
      <c r="C23" s="28" t="s">
        <v>141</v>
      </c>
      <c r="D23" s="29"/>
    </row>
    <row r="24" spans="1:4" s="16" customFormat="1" ht="20.100000000000001" customHeight="1">
      <c r="A24" s="30"/>
      <c r="B24" s="38" t="s">
        <v>57</v>
      </c>
      <c r="C24" s="38" t="s">
        <v>143</v>
      </c>
      <c r="D24" s="39">
        <v>366000</v>
      </c>
    </row>
  </sheetData>
  <mergeCells count="6">
    <mergeCell ref="A21:A24"/>
    <mergeCell ref="A1:D1"/>
    <mergeCell ref="A5:A8"/>
    <mergeCell ref="A9:A12"/>
    <mergeCell ref="A17:A20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I16" sqref="I16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20" t="s">
        <v>22</v>
      </c>
      <c r="B1" s="21"/>
      <c r="C1" s="21"/>
      <c r="D1" s="21"/>
      <c r="E1" s="21"/>
      <c r="F1" s="21"/>
      <c r="G1" s="22"/>
    </row>
    <row r="2" spans="1:7">
      <c r="B2" s="12"/>
      <c r="C2" s="2"/>
      <c r="D2" s="2"/>
    </row>
    <row r="3" spans="1:7">
      <c r="A3" s="40" t="s">
        <v>14</v>
      </c>
      <c r="B3" s="13" t="s">
        <v>15</v>
      </c>
      <c r="C3" s="13" t="s">
        <v>16</v>
      </c>
      <c r="D3" s="13" t="s">
        <v>17</v>
      </c>
      <c r="E3" s="13" t="s">
        <v>18</v>
      </c>
      <c r="F3" s="13" t="s">
        <v>19</v>
      </c>
      <c r="G3" s="13" t="s">
        <v>20</v>
      </c>
    </row>
    <row r="4" spans="1:7" ht="49.5">
      <c r="A4" s="41" t="s">
        <v>21</v>
      </c>
      <c r="B4" s="42">
        <v>43892</v>
      </c>
      <c r="C4" s="43" t="s">
        <v>117</v>
      </c>
      <c r="D4" s="44">
        <v>99000</v>
      </c>
      <c r="E4" s="45" t="s">
        <v>118</v>
      </c>
      <c r="F4" s="46">
        <v>6</v>
      </c>
      <c r="G4" s="47" t="s">
        <v>115</v>
      </c>
    </row>
    <row r="5" spans="1:7">
      <c r="A5" s="48"/>
      <c r="B5" s="42">
        <v>43894</v>
      </c>
      <c r="C5" s="43" t="s">
        <v>119</v>
      </c>
      <c r="D5" s="44">
        <v>14000</v>
      </c>
      <c r="E5" s="45" t="s">
        <v>120</v>
      </c>
      <c r="F5" s="46">
        <v>2</v>
      </c>
      <c r="G5" s="47" t="s">
        <v>115</v>
      </c>
    </row>
    <row r="6" spans="1:7">
      <c r="A6" s="48"/>
      <c r="B6" s="42">
        <v>43896</v>
      </c>
      <c r="C6" s="43" t="s">
        <v>121</v>
      </c>
      <c r="D6" s="44">
        <v>24000</v>
      </c>
      <c r="E6" s="45" t="s">
        <v>122</v>
      </c>
      <c r="F6" s="46">
        <v>3</v>
      </c>
      <c r="G6" s="47" t="s">
        <v>115</v>
      </c>
    </row>
    <row r="7" spans="1:7">
      <c r="A7" s="49"/>
      <c r="B7" s="42">
        <v>43899</v>
      </c>
      <c r="C7" s="43" t="s">
        <v>123</v>
      </c>
      <c r="D7" s="44">
        <v>118000</v>
      </c>
      <c r="E7" s="45" t="s">
        <v>124</v>
      </c>
      <c r="F7" s="46">
        <v>10</v>
      </c>
      <c r="G7" s="47" t="s">
        <v>115</v>
      </c>
    </row>
    <row r="8" spans="1:7">
      <c r="A8" s="49"/>
      <c r="B8" s="42">
        <v>43900</v>
      </c>
      <c r="C8" s="43" t="s">
        <v>125</v>
      </c>
      <c r="D8" s="44">
        <v>31000</v>
      </c>
      <c r="E8" s="45" t="s">
        <v>126</v>
      </c>
      <c r="F8" s="46">
        <v>3</v>
      </c>
      <c r="G8" s="47" t="s">
        <v>115</v>
      </c>
    </row>
    <row r="9" spans="1:7">
      <c r="A9" s="49"/>
      <c r="B9" s="42">
        <v>43901</v>
      </c>
      <c r="C9" s="43" t="s">
        <v>127</v>
      </c>
      <c r="D9" s="44">
        <v>161000</v>
      </c>
      <c r="E9" s="45" t="s">
        <v>128</v>
      </c>
      <c r="F9" s="46">
        <v>14</v>
      </c>
      <c r="G9" s="47" t="s">
        <v>115</v>
      </c>
    </row>
    <row r="10" spans="1:7">
      <c r="A10" s="49"/>
      <c r="B10" s="42">
        <v>43902</v>
      </c>
      <c r="C10" s="43" t="s">
        <v>129</v>
      </c>
      <c r="D10" s="44">
        <v>35000</v>
      </c>
      <c r="E10" s="45" t="s">
        <v>120</v>
      </c>
      <c r="F10" s="46">
        <v>4</v>
      </c>
      <c r="G10" s="47" t="s">
        <v>115</v>
      </c>
    </row>
    <row r="11" spans="1:7">
      <c r="A11" s="50"/>
      <c r="B11" s="42">
        <v>43903</v>
      </c>
      <c r="C11" s="43" t="s">
        <v>130</v>
      </c>
      <c r="D11" s="44">
        <v>52500</v>
      </c>
      <c r="E11" s="45" t="s">
        <v>131</v>
      </c>
      <c r="F11" s="46">
        <v>4</v>
      </c>
      <c r="G11" s="47" t="s">
        <v>115</v>
      </c>
    </row>
    <row r="12" spans="1:7" s="24" customFormat="1">
      <c r="A12" s="51" t="s">
        <v>12</v>
      </c>
      <c r="B12" s="69">
        <v>43895</v>
      </c>
      <c r="C12" s="63" t="s">
        <v>102</v>
      </c>
      <c r="D12" s="70">
        <v>34000</v>
      </c>
      <c r="E12" s="71" t="s">
        <v>103</v>
      </c>
      <c r="F12" s="71">
        <v>4</v>
      </c>
      <c r="G12" s="72" t="s">
        <v>115</v>
      </c>
    </row>
    <row r="13" spans="1:7" s="24" customFormat="1">
      <c r="A13" s="52"/>
      <c r="B13" s="69">
        <v>43895</v>
      </c>
      <c r="C13" s="63" t="s">
        <v>116</v>
      </c>
      <c r="D13" s="70">
        <v>158000</v>
      </c>
      <c r="E13" s="71" t="s">
        <v>104</v>
      </c>
      <c r="F13" s="71">
        <v>9</v>
      </c>
      <c r="G13" s="72" t="s">
        <v>115</v>
      </c>
    </row>
    <row r="14" spans="1:7" s="24" customFormat="1">
      <c r="A14" s="52"/>
      <c r="B14" s="57">
        <v>43896</v>
      </c>
      <c r="C14" s="73" t="s">
        <v>105</v>
      </c>
      <c r="D14" s="74">
        <v>46000</v>
      </c>
      <c r="E14" s="71" t="s">
        <v>106</v>
      </c>
      <c r="F14" s="71">
        <v>4</v>
      </c>
      <c r="G14" s="72" t="s">
        <v>115</v>
      </c>
    </row>
    <row r="15" spans="1:7" s="24" customFormat="1">
      <c r="A15" s="53"/>
      <c r="B15" s="69">
        <v>43899</v>
      </c>
      <c r="C15" s="63" t="s">
        <v>107</v>
      </c>
      <c r="D15" s="70">
        <v>85000</v>
      </c>
      <c r="E15" s="71" t="s">
        <v>108</v>
      </c>
      <c r="F15" s="71">
        <v>6</v>
      </c>
      <c r="G15" s="72" t="s">
        <v>115</v>
      </c>
    </row>
    <row r="16" spans="1:7" s="24" customFormat="1">
      <c r="A16" s="53"/>
      <c r="B16" s="69">
        <v>43900</v>
      </c>
      <c r="C16" s="63" t="s">
        <v>109</v>
      </c>
      <c r="D16" s="70">
        <v>19500</v>
      </c>
      <c r="E16" s="71" t="s">
        <v>110</v>
      </c>
      <c r="F16" s="71">
        <v>2</v>
      </c>
      <c r="G16" s="72" t="s">
        <v>115</v>
      </c>
    </row>
    <row r="17" spans="1:8" s="24" customFormat="1">
      <c r="A17" s="53"/>
      <c r="B17" s="57">
        <v>43900</v>
      </c>
      <c r="C17" s="73" t="s">
        <v>111</v>
      </c>
      <c r="D17" s="74">
        <v>190000</v>
      </c>
      <c r="E17" s="71" t="s">
        <v>112</v>
      </c>
      <c r="F17" s="71">
        <v>8</v>
      </c>
      <c r="G17" s="72" t="s">
        <v>115</v>
      </c>
    </row>
    <row r="18" spans="1:8" s="24" customFormat="1">
      <c r="A18" s="53"/>
      <c r="B18" s="57">
        <v>43901</v>
      </c>
      <c r="C18" s="63" t="s">
        <v>113</v>
      </c>
      <c r="D18" s="58">
        <v>64000</v>
      </c>
      <c r="E18" s="71" t="s">
        <v>114</v>
      </c>
      <c r="F18" s="71">
        <v>5</v>
      </c>
      <c r="G18" s="72" t="s">
        <v>115</v>
      </c>
    </row>
    <row r="19" spans="1:8" s="25" customFormat="1" ht="21.75" customHeight="1">
      <c r="A19" s="54" t="s">
        <v>23</v>
      </c>
      <c r="B19" s="57">
        <v>43893</v>
      </c>
      <c r="C19" s="75" t="s">
        <v>24</v>
      </c>
      <c r="D19" s="58">
        <v>24000</v>
      </c>
      <c r="E19" s="59" t="s">
        <v>25</v>
      </c>
      <c r="F19" s="59">
        <v>3</v>
      </c>
      <c r="G19" s="60" t="s">
        <v>26</v>
      </c>
    </row>
    <row r="20" spans="1:8" s="25" customFormat="1" ht="21.75" customHeight="1">
      <c r="A20" s="55"/>
      <c r="B20" s="57" t="s">
        <v>27</v>
      </c>
      <c r="C20" s="75" t="s">
        <v>28</v>
      </c>
      <c r="D20" s="58">
        <v>48000</v>
      </c>
      <c r="E20" s="59" t="s">
        <v>29</v>
      </c>
      <c r="F20" s="59">
        <v>4</v>
      </c>
      <c r="G20" s="60" t="s">
        <v>26</v>
      </c>
    </row>
    <row r="21" spans="1:8" s="25" customFormat="1" ht="21.75" customHeight="1">
      <c r="A21" s="55"/>
      <c r="B21" s="57" t="s">
        <v>30</v>
      </c>
      <c r="C21" s="75" t="s">
        <v>31</v>
      </c>
      <c r="D21" s="58">
        <v>33000</v>
      </c>
      <c r="E21" s="59" t="s">
        <v>32</v>
      </c>
      <c r="F21" s="59">
        <v>4</v>
      </c>
      <c r="G21" s="60" t="s">
        <v>26</v>
      </c>
    </row>
    <row r="22" spans="1:8" s="25" customFormat="1" ht="21.75" customHeight="1">
      <c r="A22" s="55"/>
      <c r="B22" s="57" t="s">
        <v>33</v>
      </c>
      <c r="C22" s="75" t="s">
        <v>34</v>
      </c>
      <c r="D22" s="58">
        <v>55000</v>
      </c>
      <c r="E22" s="59" t="s">
        <v>35</v>
      </c>
      <c r="F22" s="59">
        <v>5</v>
      </c>
      <c r="G22" s="60" t="s">
        <v>26</v>
      </c>
    </row>
    <row r="23" spans="1:8" s="25" customFormat="1" ht="21.75" customHeight="1">
      <c r="A23" s="55"/>
      <c r="B23" s="57" t="s">
        <v>36</v>
      </c>
      <c r="C23" s="75" t="s">
        <v>37</v>
      </c>
      <c r="D23" s="58">
        <v>45000</v>
      </c>
      <c r="E23" s="59" t="s">
        <v>38</v>
      </c>
      <c r="F23" s="59">
        <v>5</v>
      </c>
      <c r="G23" s="60" t="s">
        <v>26</v>
      </c>
    </row>
    <row r="24" spans="1:8" s="25" customFormat="1" ht="21.75" customHeight="1">
      <c r="A24" s="55"/>
      <c r="B24" s="57" t="s">
        <v>36</v>
      </c>
      <c r="C24" s="75" t="s">
        <v>39</v>
      </c>
      <c r="D24" s="58">
        <v>56000</v>
      </c>
      <c r="E24" s="59" t="s">
        <v>40</v>
      </c>
      <c r="F24" s="59">
        <v>5</v>
      </c>
      <c r="G24" s="60" t="s">
        <v>26</v>
      </c>
    </row>
    <row r="25" spans="1:8" s="25" customFormat="1" ht="21.75" customHeight="1">
      <c r="A25" s="55"/>
      <c r="B25" s="57" t="s">
        <v>41</v>
      </c>
      <c r="C25" s="75" t="s">
        <v>42</v>
      </c>
      <c r="D25" s="58">
        <v>120000</v>
      </c>
      <c r="E25" s="59" t="s">
        <v>43</v>
      </c>
      <c r="F25" s="59">
        <v>8</v>
      </c>
      <c r="G25" s="60" t="s">
        <v>26</v>
      </c>
    </row>
    <row r="26" spans="1:8" s="25" customFormat="1" ht="21.75" customHeight="1">
      <c r="A26" s="56"/>
      <c r="B26" s="57" t="s">
        <v>44</v>
      </c>
      <c r="C26" s="75" t="s">
        <v>45</v>
      </c>
      <c r="D26" s="58">
        <v>80500</v>
      </c>
      <c r="E26" s="59" t="s">
        <v>46</v>
      </c>
      <c r="F26" s="59">
        <v>6</v>
      </c>
      <c r="G26" s="60" t="s">
        <v>26</v>
      </c>
    </row>
    <row r="27" spans="1:8" s="24" customFormat="1" ht="21.75" customHeight="1">
      <c r="A27" s="61" t="s">
        <v>78</v>
      </c>
      <c r="B27" s="69">
        <v>43895</v>
      </c>
      <c r="C27" s="63" t="s">
        <v>79</v>
      </c>
      <c r="D27" s="70">
        <v>36000</v>
      </c>
      <c r="E27" s="64" t="s">
        <v>80</v>
      </c>
      <c r="F27" s="64">
        <v>2</v>
      </c>
      <c r="G27" s="40" t="s">
        <v>81</v>
      </c>
      <c r="H27" s="23"/>
    </row>
    <row r="28" spans="1:8" s="24" customFormat="1" ht="21.75" customHeight="1">
      <c r="A28" s="61"/>
      <c r="B28" s="69">
        <v>43895</v>
      </c>
      <c r="C28" s="63" t="s">
        <v>82</v>
      </c>
      <c r="D28" s="70">
        <v>69000</v>
      </c>
      <c r="E28" s="64" t="s">
        <v>83</v>
      </c>
      <c r="F28" s="64">
        <v>3</v>
      </c>
      <c r="G28" s="40" t="s">
        <v>81</v>
      </c>
      <c r="H28" s="23"/>
    </row>
    <row r="29" spans="1:8" s="24" customFormat="1" ht="21.75" customHeight="1">
      <c r="A29" s="61"/>
      <c r="B29" s="69">
        <v>43896</v>
      </c>
      <c r="C29" s="63" t="s">
        <v>84</v>
      </c>
      <c r="D29" s="70">
        <v>30000</v>
      </c>
      <c r="E29" s="64" t="s">
        <v>85</v>
      </c>
      <c r="F29" s="64">
        <v>2</v>
      </c>
      <c r="G29" s="40" t="s">
        <v>81</v>
      </c>
      <c r="H29" s="23"/>
    </row>
    <row r="30" spans="1:8" s="24" customFormat="1" ht="21.75" customHeight="1">
      <c r="A30" s="61"/>
      <c r="B30" s="69">
        <v>43900</v>
      </c>
      <c r="C30" s="63" t="s">
        <v>86</v>
      </c>
      <c r="D30" s="70">
        <v>41000</v>
      </c>
      <c r="E30" s="64" t="s">
        <v>87</v>
      </c>
      <c r="F30" s="64">
        <v>3</v>
      </c>
      <c r="G30" s="40" t="s">
        <v>81</v>
      </c>
      <c r="H30" s="23"/>
    </row>
    <row r="31" spans="1:8" s="24" customFormat="1" ht="21.75" customHeight="1">
      <c r="A31" s="61"/>
      <c r="B31" s="69">
        <v>43901</v>
      </c>
      <c r="C31" s="63" t="s">
        <v>88</v>
      </c>
      <c r="D31" s="70">
        <v>25000</v>
      </c>
      <c r="E31" s="64" t="s">
        <v>89</v>
      </c>
      <c r="F31" s="64">
        <v>2</v>
      </c>
      <c r="G31" s="40" t="s">
        <v>81</v>
      </c>
      <c r="H31" s="23"/>
    </row>
    <row r="32" spans="1:8" s="24" customFormat="1" ht="21.75" customHeight="1">
      <c r="A32" s="61"/>
      <c r="B32" s="69">
        <v>43906</v>
      </c>
      <c r="C32" s="63" t="s">
        <v>90</v>
      </c>
      <c r="D32" s="70">
        <v>104400</v>
      </c>
      <c r="E32" s="64" t="s">
        <v>91</v>
      </c>
      <c r="F32" s="64">
        <v>4</v>
      </c>
      <c r="G32" s="40" t="s">
        <v>81</v>
      </c>
      <c r="H32" s="23"/>
    </row>
    <row r="33" spans="1:8" s="24" customFormat="1" ht="21.75" customHeight="1">
      <c r="A33" s="61"/>
      <c r="B33" s="69">
        <v>43907</v>
      </c>
      <c r="C33" s="63" t="s">
        <v>92</v>
      </c>
      <c r="D33" s="70">
        <v>140000</v>
      </c>
      <c r="E33" s="64" t="s">
        <v>93</v>
      </c>
      <c r="F33" s="64">
        <v>7</v>
      </c>
      <c r="G33" s="40" t="s">
        <v>81</v>
      </c>
      <c r="H33" s="23"/>
    </row>
    <row r="34" spans="1:8" s="24" customFormat="1" ht="21.75" customHeight="1">
      <c r="A34" s="61"/>
      <c r="B34" s="69">
        <v>43908</v>
      </c>
      <c r="C34" s="63" t="s">
        <v>94</v>
      </c>
      <c r="D34" s="70">
        <v>50000</v>
      </c>
      <c r="E34" s="64" t="s">
        <v>95</v>
      </c>
      <c r="F34" s="64">
        <v>3</v>
      </c>
      <c r="G34" s="40" t="s">
        <v>81</v>
      </c>
      <c r="H34" s="23"/>
    </row>
    <row r="35" spans="1:8" s="24" customFormat="1" ht="21.75" customHeight="1">
      <c r="A35" s="61"/>
      <c r="B35" s="69">
        <v>43914</v>
      </c>
      <c r="C35" s="63" t="s">
        <v>96</v>
      </c>
      <c r="D35" s="70">
        <v>148000</v>
      </c>
      <c r="E35" s="64" t="s">
        <v>97</v>
      </c>
      <c r="F35" s="64">
        <v>6</v>
      </c>
      <c r="G35" s="40" t="s">
        <v>81</v>
      </c>
      <c r="H35" s="23"/>
    </row>
    <row r="36" spans="1:8" s="24" customFormat="1" ht="21.75" customHeight="1">
      <c r="A36" s="61"/>
      <c r="B36" s="69">
        <v>43916</v>
      </c>
      <c r="C36" s="63" t="s">
        <v>98</v>
      </c>
      <c r="D36" s="70">
        <v>69000</v>
      </c>
      <c r="E36" s="64" t="s">
        <v>99</v>
      </c>
      <c r="F36" s="64">
        <v>4</v>
      </c>
      <c r="G36" s="40" t="s">
        <v>81</v>
      </c>
      <c r="H36" s="23"/>
    </row>
    <row r="37" spans="1:8" s="24" customFormat="1" ht="20.25" customHeight="1">
      <c r="A37" s="61"/>
      <c r="B37" s="69">
        <v>43921</v>
      </c>
      <c r="C37" s="63" t="s">
        <v>100</v>
      </c>
      <c r="D37" s="70">
        <v>68000</v>
      </c>
      <c r="E37" s="64" t="s">
        <v>101</v>
      </c>
      <c r="F37" s="64">
        <v>4</v>
      </c>
      <c r="G37" s="40" t="s">
        <v>81</v>
      </c>
      <c r="H37" s="23"/>
    </row>
    <row r="38" spans="1:8" s="15" customFormat="1" ht="22.5" customHeight="1">
      <c r="A38" s="62" t="s">
        <v>47</v>
      </c>
      <c r="B38" s="57" t="s">
        <v>58</v>
      </c>
      <c r="C38" s="63" t="s">
        <v>59</v>
      </c>
      <c r="D38" s="58">
        <v>39000</v>
      </c>
      <c r="E38" s="64" t="s">
        <v>60</v>
      </c>
      <c r="F38" s="64">
        <v>5</v>
      </c>
      <c r="G38" s="40" t="s">
        <v>61</v>
      </c>
    </row>
    <row r="39" spans="1:8" s="15" customFormat="1" ht="22.5" customHeight="1">
      <c r="A39" s="53"/>
      <c r="B39" s="57">
        <v>43893</v>
      </c>
      <c r="C39" s="63" t="s">
        <v>62</v>
      </c>
      <c r="D39" s="58">
        <v>9600</v>
      </c>
      <c r="E39" s="64" t="s">
        <v>63</v>
      </c>
      <c r="F39" s="64">
        <v>3</v>
      </c>
      <c r="G39" s="40" t="s">
        <v>61</v>
      </c>
    </row>
    <row r="40" spans="1:8" s="15" customFormat="1" ht="22.5" customHeight="1">
      <c r="A40" s="53"/>
      <c r="B40" s="57">
        <v>43893</v>
      </c>
      <c r="C40" s="65" t="s">
        <v>64</v>
      </c>
      <c r="D40" s="58">
        <v>19000</v>
      </c>
      <c r="E40" s="64" t="s">
        <v>65</v>
      </c>
      <c r="F40" s="64">
        <v>4</v>
      </c>
      <c r="G40" s="40" t="s">
        <v>61</v>
      </c>
    </row>
    <row r="41" spans="1:8" s="15" customFormat="1" ht="22.5" customHeight="1">
      <c r="A41" s="66"/>
      <c r="B41" s="57">
        <v>43903</v>
      </c>
      <c r="C41" s="67" t="s">
        <v>66</v>
      </c>
      <c r="D41" s="58">
        <v>152000</v>
      </c>
      <c r="E41" s="64" t="s">
        <v>67</v>
      </c>
      <c r="F41" s="64">
        <v>9</v>
      </c>
      <c r="G41" s="40" t="s">
        <v>61</v>
      </c>
    </row>
    <row r="42" spans="1:8">
      <c r="A42" s="68"/>
      <c r="B42" s="68"/>
      <c r="C42" s="68"/>
      <c r="D42" s="68"/>
      <c r="E42" s="68"/>
      <c r="F42" s="68"/>
      <c r="G42" s="68"/>
    </row>
    <row r="43" spans="1:8" ht="17.25" customHeight="1">
      <c r="A43" s="68"/>
      <c r="B43" s="68"/>
      <c r="C43" s="68"/>
      <c r="D43" s="68"/>
      <c r="E43" s="68"/>
      <c r="F43" s="68"/>
      <c r="G43" s="68"/>
    </row>
    <row r="44" spans="1:8">
      <c r="A44" s="68"/>
      <c r="B44" s="68"/>
      <c r="C44" s="68"/>
      <c r="D44" s="68"/>
      <c r="E44" s="68"/>
      <c r="F44" s="68"/>
      <c r="G44" s="68"/>
    </row>
    <row r="45" spans="1:8">
      <c r="A45" s="68"/>
      <c r="B45" s="68"/>
      <c r="C45" s="68"/>
      <c r="D45" s="68"/>
      <c r="E45" s="68"/>
      <c r="F45" s="68"/>
      <c r="G45" s="68"/>
    </row>
    <row r="46" spans="1:8">
      <c r="A46" s="68"/>
      <c r="B46" s="68"/>
      <c r="C46" s="68"/>
      <c r="D46" s="68"/>
      <c r="E46" s="68"/>
      <c r="F46" s="68"/>
      <c r="G46" s="68"/>
    </row>
  </sheetData>
  <mergeCells count="6">
    <mergeCell ref="A38:A41"/>
    <mergeCell ref="A1:G1"/>
    <mergeCell ref="A19:A26"/>
    <mergeCell ref="A27:A37"/>
    <mergeCell ref="A12:A18"/>
    <mergeCell ref="A4:A1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2020-04-29T20:50:48Z</cp:lastPrinted>
  <dcterms:created xsi:type="dcterms:W3CDTF">2013-11-08T01:42:48Z</dcterms:created>
  <dcterms:modified xsi:type="dcterms:W3CDTF">2020-04-29T20:55:43Z</dcterms:modified>
</cp:coreProperties>
</file>