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-105" windowWidth="13395" windowHeight="7500" activeTab="2"/>
  </bookViews>
  <sheets>
    <sheet name="1월" sheetId="4" r:id="rId1"/>
    <sheet name="2월" sheetId="8" r:id="rId2"/>
    <sheet name="3월" sheetId="9" r:id="rId3"/>
  </sheets>
  <calcPr calcId="125725"/>
</workbook>
</file>

<file path=xl/calcChain.xml><?xml version="1.0" encoding="utf-8"?>
<calcChain xmlns="http://schemas.openxmlformats.org/spreadsheetml/2006/main">
  <c r="D12" i="9"/>
  <c r="D12" i="8"/>
  <c r="D12" i="4"/>
  <c r="D8" i="9"/>
  <c r="D8" i="8"/>
  <c r="D8" i="4"/>
  <c r="D20" i="9" l="1"/>
  <c r="D20" i="8"/>
  <c r="D20" i="4"/>
  <c r="D24" i="9" l="1"/>
  <c r="D16" i="4" l="1"/>
</calcChain>
</file>

<file path=xl/sharedStrings.xml><?xml version="1.0" encoding="utf-8"?>
<sst xmlns="http://schemas.openxmlformats.org/spreadsheetml/2006/main" count="153" uniqueCount="55">
  <si>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</si>
  <si>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</si>
  <si>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</si>
  <si>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</si>
  <si>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</si>
  <si>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</si>
  <si>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</si>
  <si>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</si>
  <si>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</si>
  <si>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</si>
  <si>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</si>
  <si>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ㅇㅇ건</t>
    <phoneticPr fontId="2" type="noConversion"/>
  </si>
  <si>
    <t>무역투자실  '16년 1월 업무추진비 집행내역</t>
    <phoneticPr fontId="3" type="noConversion"/>
  </si>
  <si>
    <t>무역투자실장</t>
    <phoneticPr fontId="2" type="noConversion"/>
  </si>
  <si>
    <t>무역정책관</t>
    <phoneticPr fontId="2" type="noConversion"/>
  </si>
  <si>
    <t>투자정책관</t>
    <phoneticPr fontId="2" type="noConversion"/>
  </si>
  <si>
    <t>무역투자실  '16년 3월 업무추진비 집행내역</t>
    <phoneticPr fontId="3" type="noConversion"/>
  </si>
  <si>
    <t>무역투자실  '16년 2월 업무추진비 집행내역</t>
    <phoneticPr fontId="3" type="noConversion"/>
  </si>
  <si>
    <t>① 주요정책추진 관련 회의·행사 등</t>
    <phoneticPr fontId="3" type="noConversion"/>
  </si>
  <si>
    <t>9건</t>
    <phoneticPr fontId="2" type="noConversion"/>
  </si>
  <si>
    <t>② 대민·대유관기관 업무협의 및 간담회 등</t>
    <phoneticPr fontId="3" type="noConversion"/>
  </si>
  <si>
    <t>5건</t>
    <phoneticPr fontId="2" type="noConversion"/>
  </si>
  <si>
    <t>③ 위문·격려 및 직원 사기 진작</t>
    <phoneticPr fontId="3" type="noConversion"/>
  </si>
  <si>
    <t>11건</t>
    <phoneticPr fontId="2" type="noConversion"/>
  </si>
  <si>
    <t>소계</t>
    <phoneticPr fontId="2" type="noConversion"/>
  </si>
  <si>
    <t>25건</t>
    <phoneticPr fontId="2" type="noConversion"/>
  </si>
  <si>
    <t>4건</t>
    <phoneticPr fontId="2" type="noConversion"/>
  </si>
  <si>
    <t>0건</t>
    <phoneticPr fontId="2" type="noConversion"/>
  </si>
  <si>
    <t>3건</t>
    <phoneticPr fontId="2" type="noConversion"/>
  </si>
  <si>
    <t>0건</t>
    <phoneticPr fontId="2" type="noConversion"/>
  </si>
  <si>
    <t>3건</t>
    <phoneticPr fontId="2" type="noConversion"/>
  </si>
  <si>
    <t>1건</t>
    <phoneticPr fontId="2" type="noConversion"/>
  </si>
  <si>
    <t>1건</t>
    <phoneticPr fontId="2" type="noConversion"/>
  </si>
  <si>
    <t>4건</t>
    <phoneticPr fontId="2" type="noConversion"/>
  </si>
  <si>
    <t>8건</t>
    <phoneticPr fontId="2" type="noConversion"/>
  </si>
  <si>
    <t>13건</t>
    <phoneticPr fontId="2" type="noConversion"/>
  </si>
  <si>
    <t>3건</t>
    <phoneticPr fontId="2" type="noConversion"/>
  </si>
  <si>
    <t>-</t>
    <phoneticPr fontId="2" type="noConversion"/>
  </si>
  <si>
    <t>6건</t>
    <phoneticPr fontId="2" type="noConversion"/>
  </si>
  <si>
    <t>2건</t>
    <phoneticPr fontId="2" type="noConversion"/>
  </si>
  <si>
    <t>0건</t>
    <phoneticPr fontId="2" type="noConversion"/>
  </si>
  <si>
    <t>7건</t>
    <phoneticPr fontId="2" type="noConversion"/>
  </si>
  <si>
    <t>1건</t>
    <phoneticPr fontId="2" type="noConversion"/>
  </si>
  <si>
    <t>2건</t>
    <phoneticPr fontId="2" type="noConversion"/>
  </si>
  <si>
    <t>10건</t>
    <phoneticPr fontId="2" type="noConversion"/>
  </si>
  <si>
    <t>통상국내대책관</t>
    <phoneticPr fontId="2" type="noConversion"/>
  </si>
  <si>
    <t>경제자유구역기획단장</t>
    <phoneticPr fontId="2" type="noConversion"/>
  </si>
  <si>
    <t>0건</t>
    <phoneticPr fontId="2" type="noConversion"/>
  </si>
  <si>
    <t>5건</t>
    <phoneticPr fontId="2" type="noConversion"/>
  </si>
  <si>
    <t>1건</t>
    <phoneticPr fontId="2" type="noConversion"/>
  </si>
  <si>
    <t>8건</t>
    <phoneticPr fontId="2" type="noConversion"/>
  </si>
  <si>
    <t>경제자유구역기획단장</t>
    <phoneticPr fontId="2" type="noConversion"/>
  </si>
  <si>
    <t>경제자유구역기획단장</t>
    <phoneticPr fontId="2" type="noConversion"/>
  </si>
  <si>
    <t>9건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</si>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</sst>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center" vertical="center"/>
    </xf>
    <xf numFmtId="41" fontId="7" fillId="0" borderId="6" xfId="1" applyNumberFormat="1" applyFont="1" applyFill="1" applyBorder="1" applyAlignment="1">
      <alignment vertical="center"/>
    </xf>
    <xf numFmtId="41" fontId="7" fillId="0" borderId="6" xfId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24" sqref="D24"/>
    </sheetView>
  </sheetViews>
  <sheetFormatPr defaultRowHeight="12.75"/>
  <cols>
    <col min="1" max="1" width="11.3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12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13</v>
      </c>
      <c r="B5" s="9" t="s">
        <v>5</v>
      </c>
      <c r="C5" s="10" t="s">
        <v>41</v>
      </c>
      <c r="D5" s="11">
        <v>596200</v>
      </c>
    </row>
    <row r="6" spans="1:4" ht="20.100000000000001" customHeight="1">
      <c r="A6" s="21"/>
      <c r="B6" s="9" t="s">
        <v>7</v>
      </c>
      <c r="C6" s="10" t="s">
        <v>42</v>
      </c>
      <c r="D6" s="11">
        <v>90000</v>
      </c>
    </row>
    <row r="7" spans="1:4" ht="20.100000000000001" customHeight="1">
      <c r="A7" s="21"/>
      <c r="B7" s="9" t="s">
        <v>9</v>
      </c>
      <c r="C7" s="10" t="s">
        <v>43</v>
      </c>
      <c r="D7" s="11">
        <v>485000</v>
      </c>
    </row>
    <row r="8" spans="1:4" ht="20.100000000000001" customHeight="1">
      <c r="A8" s="21"/>
      <c r="B8" s="10" t="s">
        <v>10</v>
      </c>
      <c r="C8" s="10" t="s">
        <v>44</v>
      </c>
      <c r="D8" s="12">
        <f>SUM(D5:D7)</f>
        <v>1171200</v>
      </c>
    </row>
    <row r="9" spans="1:4" ht="20.100000000000001" customHeight="1">
      <c r="A9" s="20" t="s">
        <v>14</v>
      </c>
      <c r="B9" s="9" t="s">
        <v>5</v>
      </c>
      <c r="C9" s="10" t="s">
        <v>6</v>
      </c>
      <c r="D9" s="11">
        <v>308500</v>
      </c>
    </row>
    <row r="10" spans="1:4" ht="20.100000000000001" customHeight="1">
      <c r="A10" s="20"/>
      <c r="B10" s="9" t="s">
        <v>7</v>
      </c>
      <c r="C10" s="10" t="s">
        <v>42</v>
      </c>
      <c r="D10" s="11">
        <v>105000</v>
      </c>
    </row>
    <row r="11" spans="1:4" ht="20.100000000000001" customHeight="1">
      <c r="A11" s="20"/>
      <c r="B11" s="9" t="s">
        <v>9</v>
      </c>
      <c r="C11" s="10" t="s">
        <v>42</v>
      </c>
      <c r="D11" s="11">
        <v>131000</v>
      </c>
    </row>
    <row r="12" spans="1:4" ht="20.100000000000001" customHeight="1">
      <c r="A12" s="20"/>
      <c r="B12" s="10" t="s">
        <v>10</v>
      </c>
      <c r="C12" s="10" t="s">
        <v>50</v>
      </c>
      <c r="D12" s="12">
        <f>SUM(D9:D11)</f>
        <v>544500</v>
      </c>
    </row>
    <row r="13" spans="1:4" ht="20.100000000000001" customHeight="1">
      <c r="A13" s="20" t="s">
        <v>15</v>
      </c>
      <c r="B13" s="15" t="s">
        <v>18</v>
      </c>
      <c r="C13" s="16" t="s">
        <v>19</v>
      </c>
      <c r="D13" s="17">
        <v>766500</v>
      </c>
    </row>
    <row r="14" spans="1:4" ht="20.100000000000001" customHeight="1">
      <c r="A14" s="20"/>
      <c r="B14" s="15" t="s">
        <v>20</v>
      </c>
      <c r="C14" s="16" t="s">
        <v>21</v>
      </c>
      <c r="D14" s="17">
        <v>173600</v>
      </c>
    </row>
    <row r="15" spans="1:4" ht="20.100000000000001" customHeight="1">
      <c r="A15" s="20"/>
      <c r="B15" s="15" t="s">
        <v>22</v>
      </c>
      <c r="C15" s="16" t="s">
        <v>23</v>
      </c>
      <c r="D15" s="17">
        <v>824000</v>
      </c>
    </row>
    <row r="16" spans="1:4" ht="20.100000000000001" customHeight="1">
      <c r="A16" s="20"/>
      <c r="B16" s="16" t="s">
        <v>24</v>
      </c>
      <c r="C16" s="16" t="s">
        <v>25</v>
      </c>
      <c r="D16" s="18">
        <f>SUM(D13:D15)</f>
        <v>1764100</v>
      </c>
    </row>
    <row r="17" spans="1:4" ht="20.100000000000001" customHeight="1">
      <c r="A17" s="20" t="s">
        <v>45</v>
      </c>
      <c r="B17" s="9" t="s">
        <v>5</v>
      </c>
      <c r="C17" s="10" t="s">
        <v>40</v>
      </c>
      <c r="D17" s="11">
        <v>0</v>
      </c>
    </row>
    <row r="18" spans="1:4" ht="20.100000000000001" customHeight="1">
      <c r="A18" s="20"/>
      <c r="B18" s="9" t="s">
        <v>7</v>
      </c>
      <c r="C18" s="10" t="s">
        <v>38</v>
      </c>
      <c r="D18" s="11">
        <v>358400</v>
      </c>
    </row>
    <row r="19" spans="1:4" ht="20.100000000000001" customHeight="1">
      <c r="A19" s="20"/>
      <c r="B19" s="9" t="s">
        <v>9</v>
      </c>
      <c r="C19" s="10" t="s">
        <v>39</v>
      </c>
      <c r="D19" s="11">
        <v>257700</v>
      </c>
    </row>
    <row r="20" spans="1:4" ht="20.100000000000001" customHeight="1">
      <c r="A20" s="20"/>
      <c r="B20" s="13" t="s">
        <v>10</v>
      </c>
      <c r="C20" s="13" t="s">
        <v>34</v>
      </c>
      <c r="D20" s="14">
        <f>SUM(D17:D19)</f>
        <v>616100</v>
      </c>
    </row>
    <row r="21" spans="1:4" ht="16.5">
      <c r="A21" s="20" t="s">
        <v>46</v>
      </c>
      <c r="B21" s="9" t="s">
        <v>5</v>
      </c>
      <c r="C21" s="10" t="s">
        <v>26</v>
      </c>
      <c r="D21" s="11">
        <v>657400</v>
      </c>
    </row>
    <row r="22" spans="1:4" ht="16.5">
      <c r="A22" s="20"/>
      <c r="B22" s="9" t="s">
        <v>7</v>
      </c>
      <c r="C22" s="10" t="s">
        <v>27</v>
      </c>
      <c r="D22" s="11">
        <v>0</v>
      </c>
    </row>
    <row r="23" spans="1:4" ht="16.5">
      <c r="A23" s="20"/>
      <c r="B23" s="9" t="s">
        <v>9</v>
      </c>
      <c r="C23" s="10" t="s">
        <v>27</v>
      </c>
      <c r="D23" s="11">
        <v>0</v>
      </c>
    </row>
    <row r="24" spans="1:4" ht="16.5">
      <c r="A24" s="20"/>
      <c r="B24" s="13" t="s">
        <v>10</v>
      </c>
      <c r="C24" s="13" t="s">
        <v>8</v>
      </c>
      <c r="D24" s="14">
        <v>657400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24" sqref="D24"/>
    </sheetView>
  </sheetViews>
  <sheetFormatPr defaultRowHeight="12.75"/>
  <cols>
    <col min="1" max="1" width="11.3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17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13</v>
      </c>
      <c r="B5" s="9" t="s">
        <v>5</v>
      </c>
      <c r="C5" s="10" t="s">
        <v>6</v>
      </c>
      <c r="D5" s="11">
        <v>274000</v>
      </c>
    </row>
    <row r="6" spans="1:4" ht="20.100000000000001" customHeight="1">
      <c r="A6" s="21"/>
      <c r="B6" s="9" t="s">
        <v>7</v>
      </c>
      <c r="C6" s="10" t="s">
        <v>42</v>
      </c>
      <c r="D6" s="11">
        <v>337000</v>
      </c>
    </row>
    <row r="7" spans="1:4" ht="20.100000000000001" customHeight="1">
      <c r="A7" s="21"/>
      <c r="B7" s="9" t="s">
        <v>9</v>
      </c>
      <c r="C7" s="10" t="s">
        <v>47</v>
      </c>
      <c r="D7" s="11">
        <v>0</v>
      </c>
    </row>
    <row r="8" spans="1:4" ht="20.100000000000001" customHeight="1">
      <c r="A8" s="21"/>
      <c r="B8" s="10" t="s">
        <v>10</v>
      </c>
      <c r="C8" s="10" t="s">
        <v>41</v>
      </c>
      <c r="D8" s="12">
        <f>SUM(D5:D7)</f>
        <v>611000</v>
      </c>
    </row>
    <row r="9" spans="1:4" ht="20.100000000000001" customHeight="1">
      <c r="A9" s="20" t="s">
        <v>14</v>
      </c>
      <c r="B9" s="9" t="s">
        <v>5</v>
      </c>
      <c r="C9" s="10" t="s">
        <v>6</v>
      </c>
      <c r="D9" s="11">
        <v>385500</v>
      </c>
    </row>
    <row r="10" spans="1:4" ht="20.100000000000001" customHeight="1">
      <c r="A10" s="20"/>
      <c r="B10" s="9" t="s">
        <v>7</v>
      </c>
      <c r="C10" s="10" t="s">
        <v>42</v>
      </c>
      <c r="D10" s="11">
        <v>42000</v>
      </c>
    </row>
    <row r="11" spans="1:4" ht="20.100000000000001" customHeight="1">
      <c r="A11" s="20"/>
      <c r="B11" s="9" t="s">
        <v>9</v>
      </c>
      <c r="C11" s="10" t="s">
        <v>43</v>
      </c>
      <c r="D11" s="11">
        <v>406000</v>
      </c>
    </row>
    <row r="12" spans="1:4" ht="20.100000000000001" customHeight="1">
      <c r="A12" s="20"/>
      <c r="B12" s="10" t="s">
        <v>10</v>
      </c>
      <c r="C12" s="10" t="s">
        <v>53</v>
      </c>
      <c r="D12" s="12">
        <f>SUM(D9:D11)</f>
        <v>833500</v>
      </c>
    </row>
    <row r="13" spans="1:4" ht="20.100000000000001" customHeight="1">
      <c r="A13" s="20" t="s">
        <v>15</v>
      </c>
      <c r="B13" s="9" t="s">
        <v>5</v>
      </c>
      <c r="C13" s="16" t="s">
        <v>32</v>
      </c>
      <c r="D13" s="17">
        <v>62000</v>
      </c>
    </row>
    <row r="14" spans="1:4" ht="20.100000000000001" customHeight="1">
      <c r="A14" s="20"/>
      <c r="B14" s="9" t="s">
        <v>7</v>
      </c>
      <c r="C14" s="16" t="s">
        <v>33</v>
      </c>
      <c r="D14" s="17">
        <v>125600</v>
      </c>
    </row>
    <row r="15" spans="1:4" ht="20.100000000000001" customHeight="1">
      <c r="A15" s="20"/>
      <c r="B15" s="9" t="s">
        <v>9</v>
      </c>
      <c r="C15" s="16" t="s">
        <v>34</v>
      </c>
      <c r="D15" s="17">
        <v>523000</v>
      </c>
    </row>
    <row r="16" spans="1:4" ht="20.100000000000001" customHeight="1">
      <c r="A16" s="20"/>
      <c r="B16" s="10" t="s">
        <v>10</v>
      </c>
      <c r="C16" s="16" t="s">
        <v>35</v>
      </c>
      <c r="D16" s="18">
        <v>710600</v>
      </c>
    </row>
    <row r="17" spans="1:4" ht="20.100000000000001" customHeight="1">
      <c r="A17" s="20" t="s">
        <v>45</v>
      </c>
      <c r="B17" s="9" t="s">
        <v>5</v>
      </c>
      <c r="C17" s="10" t="s">
        <v>40</v>
      </c>
      <c r="D17" s="11"/>
    </row>
    <row r="18" spans="1:4" ht="20.100000000000001" customHeight="1">
      <c r="A18" s="20"/>
      <c r="B18" s="9" t="s">
        <v>7</v>
      </c>
      <c r="C18" s="10" t="s">
        <v>33</v>
      </c>
      <c r="D18" s="11">
        <v>550000</v>
      </c>
    </row>
    <row r="19" spans="1:4" ht="20.100000000000001" customHeight="1">
      <c r="A19" s="20"/>
      <c r="B19" s="9" t="s">
        <v>9</v>
      </c>
      <c r="C19" s="10" t="s">
        <v>40</v>
      </c>
      <c r="D19" s="11"/>
    </row>
    <row r="20" spans="1:4" ht="20.100000000000001" customHeight="1">
      <c r="A20" s="20"/>
      <c r="B20" s="13" t="s">
        <v>10</v>
      </c>
      <c r="C20" s="13" t="s">
        <v>33</v>
      </c>
      <c r="D20" s="14">
        <f>SUM(D18:D19)</f>
        <v>550000</v>
      </c>
    </row>
    <row r="21" spans="1:4" ht="16.5">
      <c r="A21" s="20" t="s">
        <v>52</v>
      </c>
      <c r="B21" s="9" t="s">
        <v>5</v>
      </c>
      <c r="C21" s="10" t="s">
        <v>28</v>
      </c>
      <c r="D21" s="11">
        <v>325800</v>
      </c>
    </row>
    <row r="22" spans="1:4" ht="16.5">
      <c r="A22" s="20"/>
      <c r="B22" s="9" t="s">
        <v>7</v>
      </c>
      <c r="C22" s="10" t="s">
        <v>29</v>
      </c>
      <c r="D22" s="11">
        <v>0</v>
      </c>
    </row>
    <row r="23" spans="1:4" ht="16.5">
      <c r="A23" s="20"/>
      <c r="B23" s="9" t="s">
        <v>9</v>
      </c>
      <c r="C23" s="10" t="s">
        <v>29</v>
      </c>
      <c r="D23" s="11">
        <v>0</v>
      </c>
    </row>
    <row r="24" spans="1:4" ht="16.5">
      <c r="A24" s="20"/>
      <c r="B24" s="13" t="s">
        <v>10</v>
      </c>
      <c r="C24" s="13" t="s">
        <v>30</v>
      </c>
      <c r="D24" s="14">
        <v>325800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H22" sqref="H22"/>
    </sheetView>
  </sheetViews>
  <sheetFormatPr defaultRowHeight="12.75"/>
  <cols>
    <col min="1" max="1" width="11.37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16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13</v>
      </c>
      <c r="B5" s="9" t="s">
        <v>5</v>
      </c>
      <c r="C5" s="10" t="s">
        <v>48</v>
      </c>
      <c r="D5" s="11">
        <v>383000</v>
      </c>
    </row>
    <row r="6" spans="1:4" ht="20.100000000000001" customHeight="1">
      <c r="A6" s="21"/>
      <c r="B6" s="9" t="s">
        <v>7</v>
      </c>
      <c r="C6" s="10" t="s">
        <v>49</v>
      </c>
      <c r="D6" s="11">
        <v>289500</v>
      </c>
    </row>
    <row r="7" spans="1:4" ht="20.100000000000001" customHeight="1">
      <c r="A7" s="21"/>
      <c r="B7" s="9" t="s">
        <v>9</v>
      </c>
      <c r="C7" s="10" t="s">
        <v>43</v>
      </c>
      <c r="D7" s="11">
        <v>340000</v>
      </c>
    </row>
    <row r="8" spans="1:4" ht="20.100000000000001" customHeight="1">
      <c r="A8" s="21"/>
      <c r="B8" s="10" t="s">
        <v>10</v>
      </c>
      <c r="C8" s="10" t="s">
        <v>50</v>
      </c>
      <c r="D8" s="12">
        <f>SUM(D5:D7)</f>
        <v>1012500</v>
      </c>
    </row>
    <row r="9" spans="1:4" ht="20.100000000000001" customHeight="1">
      <c r="A9" s="20" t="s">
        <v>14</v>
      </c>
      <c r="B9" s="9" t="s">
        <v>5</v>
      </c>
      <c r="C9" s="10" t="s">
        <v>54</v>
      </c>
      <c r="D9" s="11">
        <v>232000</v>
      </c>
    </row>
    <row r="10" spans="1:4" ht="20.100000000000001" customHeight="1">
      <c r="A10" s="20"/>
      <c r="B10" s="9" t="s">
        <v>7</v>
      </c>
      <c r="C10" s="10" t="s">
        <v>47</v>
      </c>
      <c r="D10" s="11">
        <v>0</v>
      </c>
    </row>
    <row r="11" spans="1:4" ht="20.100000000000001" customHeight="1">
      <c r="A11" s="20"/>
      <c r="B11" s="9" t="s">
        <v>9</v>
      </c>
      <c r="C11" s="10" t="s">
        <v>47</v>
      </c>
      <c r="D11" s="11">
        <v>0</v>
      </c>
    </row>
    <row r="12" spans="1:4" ht="20.100000000000001" customHeight="1">
      <c r="A12" s="20"/>
      <c r="B12" s="10" t="s">
        <v>10</v>
      </c>
      <c r="C12" s="10" t="s">
        <v>11</v>
      </c>
      <c r="D12" s="12">
        <f>SUM(D9:D11)</f>
        <v>232000</v>
      </c>
    </row>
    <row r="13" spans="1:4" ht="20.100000000000001" customHeight="1">
      <c r="A13" s="20" t="s">
        <v>15</v>
      </c>
      <c r="B13" s="9" t="s">
        <v>5</v>
      </c>
      <c r="C13" s="16" t="s">
        <v>36</v>
      </c>
      <c r="D13" s="17">
        <v>393500</v>
      </c>
    </row>
    <row r="14" spans="1:4" ht="20.100000000000001" customHeight="1">
      <c r="A14" s="20"/>
      <c r="B14" s="9" t="s">
        <v>7</v>
      </c>
      <c r="C14" s="16" t="s">
        <v>37</v>
      </c>
      <c r="D14" s="17">
        <v>0</v>
      </c>
    </row>
    <row r="15" spans="1:4" ht="20.100000000000001" customHeight="1">
      <c r="A15" s="20"/>
      <c r="B15" s="9" t="s">
        <v>9</v>
      </c>
      <c r="C15" s="16" t="s">
        <v>37</v>
      </c>
      <c r="D15" s="17">
        <v>0</v>
      </c>
    </row>
    <row r="16" spans="1:4" ht="20.100000000000001" customHeight="1">
      <c r="A16" s="20"/>
      <c r="B16" s="10" t="s">
        <v>10</v>
      </c>
      <c r="C16" s="16" t="s">
        <v>36</v>
      </c>
      <c r="D16" s="18">
        <v>393500</v>
      </c>
    </row>
    <row r="17" spans="1:4" ht="20.100000000000001" customHeight="1">
      <c r="A17" s="20" t="s">
        <v>45</v>
      </c>
      <c r="B17" s="9" t="s">
        <v>5</v>
      </c>
      <c r="C17" s="10" t="s">
        <v>32</v>
      </c>
      <c r="D17" s="11">
        <v>450000</v>
      </c>
    </row>
    <row r="18" spans="1:4" ht="20.100000000000001" customHeight="1">
      <c r="A18" s="20"/>
      <c r="B18" s="9" t="s">
        <v>7</v>
      </c>
      <c r="C18" s="10" t="s">
        <v>39</v>
      </c>
      <c r="D18" s="11">
        <v>250000</v>
      </c>
    </row>
    <row r="19" spans="1:4" ht="20.100000000000001" customHeight="1">
      <c r="A19" s="20"/>
      <c r="B19" s="9" t="s">
        <v>9</v>
      </c>
      <c r="C19" s="10" t="s">
        <v>32</v>
      </c>
      <c r="D19" s="11">
        <v>270000</v>
      </c>
    </row>
    <row r="20" spans="1:4" ht="20.100000000000001" customHeight="1">
      <c r="A20" s="20"/>
      <c r="B20" s="13" t="s">
        <v>10</v>
      </c>
      <c r="C20" s="13" t="s">
        <v>33</v>
      </c>
      <c r="D20" s="14">
        <f>SUM(D17:D19)</f>
        <v>970000</v>
      </c>
    </row>
    <row r="21" spans="1:4" ht="16.5">
      <c r="A21" s="20" t="s">
        <v>51</v>
      </c>
      <c r="B21" s="9" t="s">
        <v>5</v>
      </c>
      <c r="C21" s="10" t="s">
        <v>30</v>
      </c>
      <c r="D21" s="11">
        <v>192000</v>
      </c>
    </row>
    <row r="22" spans="1:4" ht="16.5">
      <c r="A22" s="20"/>
      <c r="B22" s="9" t="s">
        <v>7</v>
      </c>
      <c r="C22" s="10" t="s">
        <v>31</v>
      </c>
      <c r="D22" s="11">
        <v>0</v>
      </c>
    </row>
    <row r="23" spans="1:4" ht="16.5">
      <c r="A23" s="20"/>
      <c r="B23" s="9" t="s">
        <v>9</v>
      </c>
      <c r="C23" s="10" t="s">
        <v>27</v>
      </c>
      <c r="D23" s="11">
        <v>0</v>
      </c>
    </row>
    <row r="24" spans="1:4" ht="16.5">
      <c r="A24" s="20"/>
      <c r="B24" s="13" t="s">
        <v>10</v>
      </c>
      <c r="C24" s="13" t="s">
        <v>8</v>
      </c>
      <c r="D24" s="14">
        <f>SUM(D21:D23)</f>
        <v>192000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2016-04-15T05:18:33Z</dcterms:modified>
</cp:coreProperties>
</file>