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900" yWindow="645" windowWidth="14640" windowHeight="9900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24" i="7" l="1"/>
  <c r="D24" i="4"/>
  <c r="D16" i="7" l="1"/>
  <c r="D16" i="4"/>
  <c r="D20" i="7" l="1"/>
  <c r="D20" i="6"/>
  <c r="D20" i="4"/>
  <c r="D8" i="7" l="1"/>
  <c r="D8" i="6"/>
  <c r="D12" i="7"/>
  <c r="D12" i="6"/>
  <c r="D12" i="4"/>
  <c r="D8" i="4" l="1"/>
</calcChain>
</file>

<file path=xl/sharedStrings.xml><?xml version="1.0" encoding="utf-8"?>
<sst xmlns="http://schemas.openxmlformats.org/spreadsheetml/2006/main" count="146" uniqueCount="56">
  <si>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</si>
  <si>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</si>
  <si>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</si>
  <si>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</si>
  <si>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</si>
  <si>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</si>
  <si>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</si>
  <si>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</si>
  <si>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</si>
  <si>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에너지자원실장</t>
    <phoneticPr fontId="2" type="noConversion"/>
  </si>
  <si>
    <t>에너지자원정책관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</si>
  <si>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</si>
  <si>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</si>
  <si>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</si>
  <si>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</si>
  <si>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에너지산업정책관</t>
    <phoneticPr fontId="2" type="noConversion"/>
  </si>
  <si>
    <t>원전산업정책관</t>
    <phoneticPr fontId="2" type="noConversion"/>
  </si>
  <si>
    <t>원전산업정책관</t>
    <phoneticPr fontId="2" type="noConversion"/>
  </si>
  <si>
    <t>에너지신산업정책단장</t>
    <phoneticPr fontId="2" type="noConversion"/>
  </si>
  <si>
    <t>에너지자원실  '17년 7월 업무추진비 집행내역</t>
    <phoneticPr fontId="3" type="noConversion"/>
  </si>
  <si>
    <t>에너지자원실  '17년 8월 업무추진비 집행내역</t>
    <phoneticPr fontId="3" type="noConversion"/>
  </si>
  <si>
    <t>에너지자원실  '17년 9월 업무추진비 집행내역</t>
    <phoneticPr fontId="3" type="noConversion"/>
  </si>
  <si>
    <t>7건</t>
    <phoneticPr fontId="2" type="noConversion"/>
  </si>
  <si>
    <t>-</t>
    <phoneticPr fontId="2" type="noConversion"/>
  </si>
  <si>
    <t>-</t>
    <phoneticPr fontId="2" type="noConversion"/>
  </si>
  <si>
    <t>2건</t>
    <phoneticPr fontId="2" type="noConversion"/>
  </si>
  <si>
    <t>9건</t>
    <phoneticPr fontId="2" type="noConversion"/>
  </si>
  <si>
    <t>5건</t>
    <phoneticPr fontId="2" type="noConversion"/>
  </si>
  <si>
    <t>1건</t>
    <phoneticPr fontId="2" type="noConversion"/>
  </si>
  <si>
    <t>2건</t>
    <phoneticPr fontId="2" type="noConversion"/>
  </si>
  <si>
    <t>8건</t>
    <phoneticPr fontId="2" type="noConversion"/>
  </si>
  <si>
    <t>12건</t>
    <phoneticPr fontId="2" type="noConversion"/>
  </si>
  <si>
    <t>3건</t>
    <phoneticPr fontId="2" type="noConversion"/>
  </si>
  <si>
    <t>1건</t>
    <phoneticPr fontId="2" type="noConversion"/>
  </si>
  <si>
    <t>4건</t>
    <phoneticPr fontId="2" type="noConversion"/>
  </si>
  <si>
    <t>9건</t>
    <phoneticPr fontId="2" type="noConversion"/>
  </si>
  <si>
    <t>3건</t>
    <phoneticPr fontId="2" type="noConversion"/>
  </si>
  <si>
    <t>4건</t>
    <phoneticPr fontId="2" type="noConversion"/>
  </si>
  <si>
    <t>3건</t>
    <phoneticPr fontId="2" type="noConversion"/>
  </si>
  <si>
    <t>2건</t>
    <phoneticPr fontId="2" type="noConversion"/>
  </si>
  <si>
    <t>5건</t>
    <phoneticPr fontId="2" type="noConversion"/>
  </si>
  <si>
    <t>6건</t>
    <phoneticPr fontId="2" type="noConversion"/>
  </si>
  <si>
    <t>8건</t>
    <phoneticPr fontId="2" type="noConversion"/>
  </si>
  <si>
    <t>1건</t>
    <phoneticPr fontId="2" type="noConversion"/>
  </si>
  <si>
    <t>9건</t>
    <phoneticPr fontId="2" type="noConversion"/>
  </si>
  <si>
    <t>11건</t>
    <phoneticPr fontId="2" type="noConversion"/>
  </si>
  <si>
    <t>0건</t>
    <phoneticPr fontId="2" type="noConversion"/>
  </si>
  <si>
    <t>4건</t>
    <phoneticPr fontId="2" type="noConversion"/>
  </si>
  <si>
    <t>16건</t>
    <phoneticPr fontId="2" type="noConversion"/>
  </si>
  <si>
    <t>14건</t>
    <phoneticPr fontId="2" type="noConversion"/>
  </si>
  <si>
    <t>4건</t>
    <phoneticPr fontId="2" type="noConversion"/>
  </si>
  <si>
    <t>18건</t>
    <phoneticPr fontId="2" type="noConversion"/>
  </si>
  <si>
    <t>2건</t>
    <phoneticPr fontId="2" type="noConversion"/>
  </si>
  <si>
    <t>3건</t>
    <phoneticPr fontId="2" type="noConversion"/>
  </si>
  <si>
    <t>1건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</si>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</sst>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/>
    </xf>
    <xf numFmtId="41" fontId="7" fillId="0" borderId="6" xfId="1" applyNumberFormat="1" applyFont="1" applyFill="1" applyBorder="1" applyAlignment="1">
      <alignment vertical="center"/>
    </xf>
    <xf numFmtId="0" fontId="9" fillId="0" borderId="5" xfId="1" applyFont="1" applyFill="1" applyBorder="1" applyAlignment="1">
      <alignment horizontal="center" vertical="center"/>
    </xf>
    <xf numFmtId="41" fontId="9" fillId="0" borderId="6" xfId="1" applyNumberFormat="1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B7" sqref="B7"/>
    </sheetView>
  </sheetViews>
  <sheetFormatPr defaultRowHeight="12.75"/>
  <cols>
    <col min="1" max="1" width="17.625" style="5" customWidth="1"/>
    <col min="2" max="2" width="51.25" style="1" customWidth="1"/>
    <col min="3" max="3" width="22.25" style="1" customWidth="1"/>
    <col min="4" max="4" width="22.5" style="1" customWidth="1"/>
    <col min="5" max="16384" width="9" style="1"/>
  </cols>
  <sheetData>
    <row r="1" spans="1:4" ht="22.5">
      <c r="A1" s="17" t="s">
        <v>19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0" t="s">
        <v>9</v>
      </c>
      <c r="B5" s="9" t="s">
        <v>5</v>
      </c>
      <c r="C5" s="10" t="s">
        <v>32</v>
      </c>
      <c r="D5" s="11">
        <v>444900</v>
      </c>
    </row>
    <row r="6" spans="1:4" ht="20.100000000000001" customHeight="1">
      <c r="A6" s="20"/>
      <c r="B6" s="9" t="s">
        <v>6</v>
      </c>
      <c r="C6" s="10" t="s">
        <v>23</v>
      </c>
      <c r="D6" s="11">
        <v>0</v>
      </c>
    </row>
    <row r="7" spans="1:4" ht="20.100000000000001" customHeight="1">
      <c r="A7" s="20"/>
      <c r="B7" s="9" t="s">
        <v>7</v>
      </c>
      <c r="C7" s="10" t="s">
        <v>33</v>
      </c>
      <c r="D7" s="11">
        <v>294000</v>
      </c>
    </row>
    <row r="8" spans="1:4" ht="20.100000000000001" customHeight="1">
      <c r="A8" s="20"/>
      <c r="B8" s="14" t="s">
        <v>8</v>
      </c>
      <c r="C8" s="14" t="s">
        <v>34</v>
      </c>
      <c r="D8" s="15">
        <f>SUM(D5:D7)</f>
        <v>738900</v>
      </c>
    </row>
    <row r="9" spans="1:4" ht="20.100000000000001" customHeight="1">
      <c r="A9" s="18" t="s">
        <v>10</v>
      </c>
      <c r="B9" s="9" t="s">
        <v>5</v>
      </c>
      <c r="C9" s="10" t="s">
        <v>22</v>
      </c>
      <c r="D9" s="11">
        <v>635900</v>
      </c>
    </row>
    <row r="10" spans="1:4" ht="20.100000000000001" customHeight="1">
      <c r="A10" s="18"/>
      <c r="B10" s="9" t="s">
        <v>6</v>
      </c>
      <c r="C10" s="10" t="s">
        <v>23</v>
      </c>
      <c r="D10" s="11">
        <v>0</v>
      </c>
    </row>
    <row r="11" spans="1:4" ht="20.100000000000001" customHeight="1">
      <c r="A11" s="18"/>
      <c r="B11" s="9" t="s">
        <v>7</v>
      </c>
      <c r="C11" s="10" t="s">
        <v>25</v>
      </c>
      <c r="D11" s="11">
        <v>154000</v>
      </c>
    </row>
    <row r="12" spans="1:4" ht="20.100000000000001" customHeight="1">
      <c r="A12" s="18"/>
      <c r="B12" s="14" t="s">
        <v>8</v>
      </c>
      <c r="C12" s="14" t="s">
        <v>26</v>
      </c>
      <c r="D12" s="15">
        <f>SUM(D9:D11)</f>
        <v>789900</v>
      </c>
    </row>
    <row r="13" spans="1:4" ht="20.100000000000001" customHeight="1">
      <c r="A13" s="18" t="s">
        <v>15</v>
      </c>
      <c r="B13" s="9" t="s">
        <v>11</v>
      </c>
      <c r="C13" s="22" t="s">
        <v>46</v>
      </c>
      <c r="D13" s="23"/>
    </row>
    <row r="14" spans="1:4" ht="20.100000000000001" customHeight="1">
      <c r="A14" s="18"/>
      <c r="B14" s="9" t="s">
        <v>12</v>
      </c>
      <c r="C14" s="22" t="s">
        <v>47</v>
      </c>
      <c r="D14" s="23">
        <v>479000</v>
      </c>
    </row>
    <row r="15" spans="1:4" ht="20.100000000000001" customHeight="1">
      <c r="A15" s="18"/>
      <c r="B15" s="9" t="s">
        <v>13</v>
      </c>
      <c r="C15" s="22" t="s">
        <v>46</v>
      </c>
      <c r="D15" s="23"/>
    </row>
    <row r="16" spans="1:4" ht="20.100000000000001" customHeight="1">
      <c r="A16" s="18"/>
      <c r="B16" s="14" t="s">
        <v>14</v>
      </c>
      <c r="C16" s="24" t="s">
        <v>47</v>
      </c>
      <c r="D16" s="25">
        <f>SUM(D13:D15)</f>
        <v>479000</v>
      </c>
    </row>
    <row r="17" spans="1:4" ht="20.100000000000001" customHeight="1">
      <c r="A17" s="18" t="s">
        <v>16</v>
      </c>
      <c r="B17" s="9" t="s">
        <v>11</v>
      </c>
      <c r="C17" s="10" t="s">
        <v>38</v>
      </c>
      <c r="D17" s="11">
        <v>84000</v>
      </c>
    </row>
    <row r="18" spans="1:4" ht="20.100000000000001" customHeight="1">
      <c r="A18" s="18"/>
      <c r="B18" s="9" t="s">
        <v>12</v>
      </c>
      <c r="C18" s="10" t="s">
        <v>39</v>
      </c>
      <c r="D18" s="11">
        <v>463100</v>
      </c>
    </row>
    <row r="19" spans="1:4" ht="20.100000000000001" customHeight="1">
      <c r="A19" s="18"/>
      <c r="B19" s="9" t="s">
        <v>13</v>
      </c>
      <c r="C19" s="10"/>
      <c r="D19" s="11"/>
    </row>
    <row r="20" spans="1:4" ht="20.100000000000001" customHeight="1">
      <c r="A20" s="18"/>
      <c r="B20" s="14" t="s">
        <v>14</v>
      </c>
      <c r="C20" s="10" t="s">
        <v>40</v>
      </c>
      <c r="D20" s="16">
        <f>SUM(D17:D19)</f>
        <v>547100</v>
      </c>
    </row>
    <row r="21" spans="1:4" ht="16.5">
      <c r="A21" s="18" t="s">
        <v>18</v>
      </c>
      <c r="B21" s="9" t="s">
        <v>11</v>
      </c>
      <c r="C21" s="10" t="s">
        <v>49</v>
      </c>
      <c r="D21" s="11">
        <v>1524300</v>
      </c>
    </row>
    <row r="22" spans="1:4" ht="16.5">
      <c r="A22" s="18"/>
      <c r="B22" s="9" t="s">
        <v>12</v>
      </c>
      <c r="C22" s="10"/>
      <c r="D22" s="11"/>
    </row>
    <row r="23" spans="1:4" ht="16.5">
      <c r="A23" s="18"/>
      <c r="B23" s="9" t="s">
        <v>13</v>
      </c>
      <c r="C23" s="10" t="s">
        <v>50</v>
      </c>
      <c r="D23" s="11">
        <v>372400</v>
      </c>
    </row>
    <row r="24" spans="1:4" ht="16.5">
      <c r="A24" s="19"/>
      <c r="B24" s="12" t="s">
        <v>14</v>
      </c>
      <c r="C24" s="12" t="s">
        <v>51</v>
      </c>
      <c r="D24" s="13">
        <f>SUM(D21,D23)</f>
        <v>1896700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C13" sqref="C13:D16"/>
    </sheetView>
  </sheetViews>
  <sheetFormatPr defaultRowHeight="12.75"/>
  <cols>
    <col min="1" max="1" width="20.8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20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0" t="s">
        <v>9</v>
      </c>
      <c r="B5" s="9" t="s">
        <v>5</v>
      </c>
      <c r="C5" s="10" t="s">
        <v>35</v>
      </c>
      <c r="D5" s="11">
        <v>895700</v>
      </c>
    </row>
    <row r="6" spans="1:4" ht="20.100000000000001" customHeight="1">
      <c r="A6" s="20"/>
      <c r="B6" s="9" t="s">
        <v>6</v>
      </c>
      <c r="C6" s="10" t="s">
        <v>23</v>
      </c>
      <c r="D6" s="11"/>
    </row>
    <row r="7" spans="1:4" ht="20.100000000000001" customHeight="1">
      <c r="A7" s="20"/>
      <c r="B7" s="9" t="s">
        <v>7</v>
      </c>
      <c r="C7" s="10" t="s">
        <v>36</v>
      </c>
      <c r="D7" s="11">
        <v>188000</v>
      </c>
    </row>
    <row r="8" spans="1:4" ht="20.100000000000001" customHeight="1">
      <c r="A8" s="20"/>
      <c r="B8" s="14" t="s">
        <v>8</v>
      </c>
      <c r="C8" s="14" t="s">
        <v>31</v>
      </c>
      <c r="D8" s="15">
        <f>SUM(D5:D7)</f>
        <v>1083700</v>
      </c>
    </row>
    <row r="9" spans="1:4" ht="20.100000000000001" customHeight="1">
      <c r="A9" s="18" t="s">
        <v>10</v>
      </c>
      <c r="B9" s="9" t="s">
        <v>5</v>
      </c>
      <c r="C9" s="10" t="s">
        <v>27</v>
      </c>
      <c r="D9" s="11">
        <v>679500</v>
      </c>
    </row>
    <row r="10" spans="1:4" ht="20.100000000000001" customHeight="1">
      <c r="A10" s="18"/>
      <c r="B10" s="9" t="s">
        <v>6</v>
      </c>
      <c r="C10" s="10" t="s">
        <v>28</v>
      </c>
      <c r="D10" s="11">
        <v>60000</v>
      </c>
    </row>
    <row r="11" spans="1:4" ht="20.100000000000001" customHeight="1">
      <c r="A11" s="18"/>
      <c r="B11" s="9" t="s">
        <v>7</v>
      </c>
      <c r="C11" s="10" t="s">
        <v>29</v>
      </c>
      <c r="D11" s="11">
        <v>119300</v>
      </c>
    </row>
    <row r="12" spans="1:4" ht="20.100000000000001" customHeight="1">
      <c r="A12" s="18"/>
      <c r="B12" s="14" t="s">
        <v>8</v>
      </c>
      <c r="C12" s="14" t="s">
        <v>30</v>
      </c>
      <c r="D12" s="15">
        <f>SUM(D9:D11)</f>
        <v>858800</v>
      </c>
    </row>
    <row r="13" spans="1:4" ht="20.100000000000001" customHeight="1">
      <c r="A13" s="18" t="s">
        <v>15</v>
      </c>
      <c r="B13" s="9" t="s">
        <v>11</v>
      </c>
      <c r="C13" s="22" t="s">
        <v>46</v>
      </c>
      <c r="D13" s="23"/>
    </row>
    <row r="14" spans="1:4" ht="20.100000000000001" customHeight="1">
      <c r="A14" s="18"/>
      <c r="B14" s="9" t="s">
        <v>12</v>
      </c>
      <c r="C14" s="22" t="s">
        <v>46</v>
      </c>
      <c r="D14" s="23"/>
    </row>
    <row r="15" spans="1:4" ht="20.100000000000001" customHeight="1">
      <c r="A15" s="18"/>
      <c r="B15" s="9" t="s">
        <v>13</v>
      </c>
      <c r="C15" s="22" t="s">
        <v>46</v>
      </c>
      <c r="D15" s="23"/>
    </row>
    <row r="16" spans="1:4" ht="20.100000000000001" customHeight="1">
      <c r="A16" s="18"/>
      <c r="B16" s="14" t="s">
        <v>14</v>
      </c>
      <c r="C16" s="24" t="s">
        <v>46</v>
      </c>
      <c r="D16" s="25"/>
    </row>
    <row r="17" spans="1:4" ht="20.100000000000001" customHeight="1">
      <c r="A17" s="18" t="s">
        <v>17</v>
      </c>
      <c r="B17" s="9" t="s">
        <v>11</v>
      </c>
      <c r="C17" s="10" t="s">
        <v>41</v>
      </c>
      <c r="D17" s="11">
        <v>709400</v>
      </c>
    </row>
    <row r="18" spans="1:4" ht="20.100000000000001" customHeight="1">
      <c r="A18" s="18"/>
      <c r="B18" s="9" t="s">
        <v>12</v>
      </c>
      <c r="C18" s="10" t="s">
        <v>39</v>
      </c>
      <c r="D18" s="11">
        <v>121400</v>
      </c>
    </row>
    <row r="19" spans="1:4" ht="20.100000000000001" customHeight="1">
      <c r="A19" s="18"/>
      <c r="B19" s="9" t="s">
        <v>13</v>
      </c>
      <c r="C19" s="10"/>
      <c r="D19" s="11"/>
    </row>
    <row r="20" spans="1:4" ht="20.100000000000001" customHeight="1">
      <c r="A20" s="18"/>
      <c r="B20" s="14" t="s">
        <v>14</v>
      </c>
      <c r="C20" s="10" t="s">
        <v>42</v>
      </c>
      <c r="D20" s="16">
        <f>SUM(D17:D19)</f>
        <v>830800</v>
      </c>
    </row>
    <row r="21" spans="1:4" ht="16.5">
      <c r="A21" s="18" t="s">
        <v>18</v>
      </c>
      <c r="B21" s="9" t="s">
        <v>11</v>
      </c>
      <c r="C21" s="10" t="s">
        <v>52</v>
      </c>
      <c r="D21" s="11">
        <v>152000</v>
      </c>
    </row>
    <row r="22" spans="1:4" ht="16.5">
      <c r="A22" s="18"/>
      <c r="B22" s="9" t="s">
        <v>12</v>
      </c>
      <c r="C22" s="10"/>
      <c r="D22" s="11"/>
    </row>
    <row r="23" spans="1:4" ht="16.5">
      <c r="A23" s="18"/>
      <c r="B23" s="9" t="s">
        <v>13</v>
      </c>
      <c r="C23" s="10"/>
      <c r="D23" s="11"/>
    </row>
    <row r="24" spans="1:4" ht="16.5">
      <c r="A24" s="19"/>
      <c r="B24" s="12" t="s">
        <v>14</v>
      </c>
      <c r="C24" s="12" t="s">
        <v>52</v>
      </c>
      <c r="D24" s="13">
        <v>152000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15" sqref="B15"/>
    </sheetView>
  </sheetViews>
  <sheetFormatPr defaultRowHeight="12.75"/>
  <cols>
    <col min="1" max="1" width="21.875" style="5" customWidth="1"/>
    <col min="2" max="2" width="49.25" style="1" customWidth="1"/>
    <col min="3" max="3" width="20.375" style="1" customWidth="1"/>
    <col min="4" max="4" width="20.125" style="1" customWidth="1"/>
    <col min="5" max="16384" width="9" style="1"/>
  </cols>
  <sheetData>
    <row r="1" spans="1:4" ht="22.5">
      <c r="A1" s="17" t="s">
        <v>21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1" t="s">
        <v>9</v>
      </c>
      <c r="B5" s="9" t="s">
        <v>5</v>
      </c>
      <c r="C5" s="10" t="s">
        <v>36</v>
      </c>
      <c r="D5" s="11">
        <v>82400</v>
      </c>
    </row>
    <row r="6" spans="1:4" ht="20.100000000000001" customHeight="1">
      <c r="A6" s="20"/>
      <c r="B6" s="9" t="s">
        <v>6</v>
      </c>
      <c r="C6" s="10" t="s">
        <v>28</v>
      </c>
      <c r="D6" s="11">
        <v>154000</v>
      </c>
    </row>
    <row r="7" spans="1:4" ht="20.100000000000001" customHeight="1">
      <c r="A7" s="20"/>
      <c r="B7" s="9" t="s">
        <v>7</v>
      </c>
      <c r="C7" s="10" t="s">
        <v>24</v>
      </c>
      <c r="D7" s="11">
        <v>0</v>
      </c>
    </row>
    <row r="8" spans="1:4" ht="20.100000000000001" customHeight="1">
      <c r="A8" s="20"/>
      <c r="B8" s="14" t="s">
        <v>8</v>
      </c>
      <c r="C8" s="14" t="s">
        <v>37</v>
      </c>
      <c r="D8" s="15">
        <f>SUM(D5:D7)</f>
        <v>236400</v>
      </c>
    </row>
    <row r="9" spans="1:4" ht="20.100000000000001" customHeight="1">
      <c r="A9" s="18" t="s">
        <v>10</v>
      </c>
      <c r="B9" s="9" t="s">
        <v>5</v>
      </c>
      <c r="C9" s="10" t="s">
        <v>30</v>
      </c>
      <c r="D9" s="11">
        <v>707000</v>
      </c>
    </row>
    <row r="10" spans="1:4" ht="20.100000000000001" customHeight="1">
      <c r="A10" s="18"/>
      <c r="B10" s="9" t="s">
        <v>6</v>
      </c>
      <c r="C10" s="10" t="s">
        <v>29</v>
      </c>
      <c r="D10" s="11">
        <v>127000</v>
      </c>
    </row>
    <row r="11" spans="1:4" ht="20.100000000000001" customHeight="1">
      <c r="A11" s="18"/>
      <c r="B11" s="9" t="s">
        <v>7</v>
      </c>
      <c r="C11" s="10" t="s">
        <v>28</v>
      </c>
      <c r="D11" s="11">
        <v>73000</v>
      </c>
    </row>
    <row r="12" spans="1:4" ht="20.100000000000001" customHeight="1">
      <c r="A12" s="18"/>
      <c r="B12" s="14" t="s">
        <v>8</v>
      </c>
      <c r="C12" s="14" t="s">
        <v>45</v>
      </c>
      <c r="D12" s="15">
        <f>SUM(D9:D11)</f>
        <v>907000</v>
      </c>
    </row>
    <row r="13" spans="1:4" ht="20.100000000000001" customHeight="1">
      <c r="A13" s="18" t="s">
        <v>15</v>
      </c>
      <c r="B13" s="9" t="s">
        <v>11</v>
      </c>
      <c r="C13" s="22" t="s">
        <v>46</v>
      </c>
      <c r="D13" s="23"/>
    </row>
    <row r="14" spans="1:4" ht="20.100000000000001" customHeight="1">
      <c r="A14" s="18"/>
      <c r="B14" s="9" t="s">
        <v>12</v>
      </c>
      <c r="C14" s="22" t="s">
        <v>48</v>
      </c>
      <c r="D14" s="23">
        <v>901800</v>
      </c>
    </row>
    <row r="15" spans="1:4" ht="20.100000000000001" customHeight="1">
      <c r="A15" s="18"/>
      <c r="B15" s="9" t="s">
        <v>13</v>
      </c>
      <c r="C15" s="22" t="s">
        <v>46</v>
      </c>
      <c r="D15" s="23"/>
    </row>
    <row r="16" spans="1:4" ht="20.100000000000001" customHeight="1">
      <c r="A16" s="18"/>
      <c r="B16" s="14" t="s">
        <v>14</v>
      </c>
      <c r="C16" s="24" t="s">
        <v>48</v>
      </c>
      <c r="D16" s="25">
        <f>SUM(D13:D15)</f>
        <v>901800</v>
      </c>
    </row>
    <row r="17" spans="1:4" ht="20.100000000000001" customHeight="1">
      <c r="A17" s="18" t="s">
        <v>17</v>
      </c>
      <c r="B17" s="9" t="s">
        <v>11</v>
      </c>
      <c r="C17" s="10" t="s">
        <v>42</v>
      </c>
      <c r="D17" s="11">
        <v>299800</v>
      </c>
    </row>
    <row r="18" spans="1:4" ht="20.100000000000001" customHeight="1">
      <c r="A18" s="18"/>
      <c r="B18" s="9" t="s">
        <v>12</v>
      </c>
      <c r="C18" s="10" t="s">
        <v>43</v>
      </c>
      <c r="D18" s="11">
        <v>154000</v>
      </c>
    </row>
    <row r="19" spans="1:4" ht="20.100000000000001" customHeight="1">
      <c r="A19" s="18"/>
      <c r="B19" s="9" t="s">
        <v>13</v>
      </c>
      <c r="C19" s="10"/>
      <c r="D19" s="11"/>
    </row>
    <row r="20" spans="1:4" ht="20.100000000000001" customHeight="1">
      <c r="A20" s="18"/>
      <c r="B20" s="14" t="s">
        <v>14</v>
      </c>
      <c r="C20" s="10" t="s">
        <v>44</v>
      </c>
      <c r="D20" s="16">
        <f>SUM(D17:D19)</f>
        <v>453800</v>
      </c>
    </row>
    <row r="21" spans="1:4" ht="16.5">
      <c r="A21" s="18" t="s">
        <v>18</v>
      </c>
      <c r="B21" s="9" t="s">
        <v>11</v>
      </c>
      <c r="C21" s="10" t="s">
        <v>53</v>
      </c>
      <c r="D21" s="11">
        <v>457000</v>
      </c>
    </row>
    <row r="22" spans="1:4" ht="16.5">
      <c r="A22" s="18"/>
      <c r="B22" s="9" t="s">
        <v>12</v>
      </c>
      <c r="C22" s="10"/>
      <c r="D22" s="11"/>
    </row>
    <row r="23" spans="1:4" ht="16.5">
      <c r="A23" s="18"/>
      <c r="B23" s="9" t="s">
        <v>13</v>
      </c>
      <c r="C23" s="10" t="s">
        <v>54</v>
      </c>
      <c r="D23" s="11">
        <v>152000</v>
      </c>
    </row>
    <row r="24" spans="1:4" ht="16.5">
      <c r="A24" s="19"/>
      <c r="B24" s="12" t="s">
        <v>14</v>
      </c>
      <c r="C24" s="12" t="s">
        <v>55</v>
      </c>
      <c r="D24" s="13">
        <f>SUM(D21,D23)</f>
        <v>609000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2017-12-15T04:32:55Z</dcterms:modified>
</cp:coreProperties>
</file>