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525" windowWidth="19440" windowHeight="12075"/>
  </bookViews>
  <sheets>
    <sheet name="1월" sheetId="14" r:id="rId1"/>
    <sheet name="2월" sheetId="15" r:id="rId2"/>
    <sheet name="3월" sheetId="13" r:id="rId3"/>
  </sheets>
  <definedNames>
    <definedName name="_xlnm.Print_Area" localSheetId="2">'3월'!$B$1:$G$3</definedName>
  </definedNames>
  <calcPr calcId="145621"/>
</workbook>
</file>

<file path=xl/calcChain.xml><?xml version="1.0" encoding="utf-8"?>
<calcChain xmlns="http://schemas.openxmlformats.org/spreadsheetml/2006/main">
  <c r="D20" i="15" l="1"/>
  <c r="C20" i="15"/>
  <c r="D20" i="14"/>
  <c r="C20" i="14"/>
  <c r="D12" i="14" l="1"/>
  <c r="D8" i="14"/>
  <c r="D12" i="15"/>
  <c r="D8" i="15"/>
</calcChain>
</file>

<file path=xl/sharedStrings.xml><?xml version="1.0" encoding="utf-8"?>
<sst xmlns="http://schemas.openxmlformats.org/spreadsheetml/2006/main" count="307" uniqueCount="182">
  <si>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</si>
  <si>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</si>
  <si>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</si>
  <si>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</si>
  <si>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</si>
  <si>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</si>
  <si>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</si>
  <si>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파스쿠찌KBS본관점</t>
  </si>
  <si>
    <t>성경만두 요리전문점 세종점</t>
  </si>
  <si>
    <t>등심연구소</t>
  </si>
  <si>
    <t>본죽&amp;비빔밥 세종정부청사점</t>
  </si>
  <si>
    <t>당미소</t>
  </si>
  <si>
    <t>에너지현안점검회의 지원</t>
  </si>
  <si>
    <t>미세먼지 회의 지원</t>
  </si>
  <si>
    <t>에너지자원실  '20년 3월 업무추진비 집행내역</t>
    <phoneticPr fontId="3" type="noConversion"/>
  </si>
  <si>
    <t>2020-03-02</t>
  </si>
  <si>
    <t>자유의언덕 어진점</t>
  </si>
  <si>
    <t>2020-03-09</t>
  </si>
  <si>
    <t>(주)현대그린푸드 국회의원식당</t>
  </si>
  <si>
    <t>2020-03-10</t>
  </si>
  <si>
    <t>국회의원식당카페</t>
  </si>
  <si>
    <t>2020-03-13</t>
  </si>
  <si>
    <t>2020-03-16</t>
  </si>
  <si>
    <t>2020-03-17</t>
  </si>
  <si>
    <t>2020-03-18</t>
  </si>
  <si>
    <t>(주)스타벅스커피코리아</t>
  </si>
  <si>
    <t>2020-03-20</t>
  </si>
  <si>
    <t>2020-03-30</t>
  </si>
  <si>
    <t>지심도밥상</t>
  </si>
  <si>
    <t>2020-03-31</t>
  </si>
  <si>
    <t>유생촌 세종점/주식회사 에이와이컴퍼니</t>
  </si>
  <si>
    <t>2020-03-24</t>
  </si>
  <si>
    <t>삼백집 경복궁역점</t>
  </si>
  <si>
    <t>2020-03-27</t>
  </si>
  <si>
    <t>멍게가</t>
  </si>
  <si>
    <t>대지</t>
  </si>
  <si>
    <t>2020-03-12</t>
  </si>
  <si>
    <t>아호정</t>
  </si>
  <si>
    <t>킨지 세종점</t>
  </si>
  <si>
    <t>본도시락 도담점</t>
  </si>
  <si>
    <t>에너지현안 업무 보고 지원</t>
  </si>
  <si>
    <t>국회산중위업무 지원</t>
  </si>
  <si>
    <t>전력수급 현안점검 회의 지원</t>
  </si>
  <si>
    <t>미세먼지 관련 회의 지원</t>
  </si>
  <si>
    <t>에너지실 실국장 현안간담회 지원</t>
  </si>
  <si>
    <t>전기요금 TF 지원</t>
  </si>
  <si>
    <t>고효율가전사업 간담회 지원</t>
  </si>
  <si>
    <t>혁신국 간담회 지원</t>
  </si>
  <si>
    <t>에너지자원실  '20년 1월 업무추진비 집행내역</t>
    <phoneticPr fontId="14" type="noConversion"/>
  </si>
  <si>
    <t>(단위 : 원)</t>
    <phoneticPr fontId="14" type="noConversion"/>
  </si>
  <si>
    <t>사용자</t>
    <phoneticPr fontId="14" type="noConversion"/>
  </si>
  <si>
    <t>유  형  별</t>
    <phoneticPr fontId="14" type="noConversion"/>
  </si>
  <si>
    <t>건  수</t>
    <phoneticPr fontId="14" type="noConversion"/>
  </si>
  <si>
    <t>금  액</t>
    <phoneticPr fontId="14" type="noConversion"/>
  </si>
  <si>
    <t>자원산업정책관</t>
    <phoneticPr fontId="3" type="noConversion"/>
  </si>
  <si>
    <t>① 주요정책추진 관련 회의·행사 등</t>
    <phoneticPr fontId="14" type="noConversion"/>
  </si>
  <si>
    <t>4건</t>
    <phoneticPr fontId="3" type="noConversion"/>
  </si>
  <si>
    <t>② 대민·대유관기관 업무협의 및 간담회 등</t>
    <phoneticPr fontId="14" type="noConversion"/>
  </si>
  <si>
    <t>③ 위문·격려 및 직원 사기 진작</t>
    <phoneticPr fontId="14" type="noConversion"/>
  </si>
  <si>
    <t>소계</t>
    <phoneticPr fontId="3" type="noConversion"/>
  </si>
  <si>
    <t>에너지자원실  '20년 2월 업무추진비 집행내역</t>
    <phoneticPr fontId="14" type="noConversion"/>
  </si>
  <si>
    <t>3건</t>
    <phoneticPr fontId="3" type="noConversion"/>
  </si>
  <si>
    <t>1건</t>
    <phoneticPr fontId="3" type="noConversion"/>
  </si>
  <si>
    <t>자원산업정책관</t>
    <phoneticPr fontId="3" type="noConversion"/>
  </si>
  <si>
    <t>에너지경제 분야 관계자 업무 협의</t>
    <phoneticPr fontId="3" type="noConversion"/>
  </si>
  <si>
    <t>나주소나주곰탕</t>
    <phoneticPr fontId="3" type="noConversion"/>
  </si>
  <si>
    <t>카드</t>
    <phoneticPr fontId="3" type="noConversion"/>
  </si>
  <si>
    <t>추경 관련 업무 협의</t>
    <phoneticPr fontId="3" type="noConversion"/>
  </si>
  <si>
    <t>오복미역여의도점, 국회후생복지위원회</t>
    <phoneticPr fontId="3" type="noConversion"/>
  </si>
  <si>
    <t>국제유가 관련 업무 협의</t>
    <phoneticPr fontId="3" type="noConversion"/>
  </si>
  <si>
    <t>구조조정 전문가 협의</t>
    <phoneticPr fontId="3" type="noConversion"/>
  </si>
  <si>
    <t>투썸플레이스</t>
    <phoneticPr fontId="3" type="noConversion"/>
  </si>
  <si>
    <t>에너지자원실장</t>
    <phoneticPr fontId="3" type="noConversion"/>
  </si>
  <si>
    <t>① 주요정책추진 관련 회의·행사 등</t>
    <phoneticPr fontId="14" type="noConversion"/>
  </si>
  <si>
    <t>12건</t>
    <phoneticPr fontId="3" type="noConversion"/>
  </si>
  <si>
    <t>② 대민·대유관기관 업무협의 및 간담회 등</t>
    <phoneticPr fontId="14" type="noConversion"/>
  </si>
  <si>
    <t>3건</t>
    <phoneticPr fontId="3" type="noConversion"/>
  </si>
  <si>
    <t>③ 위문·격려 및 직원 사기 진작</t>
    <phoneticPr fontId="14" type="noConversion"/>
  </si>
  <si>
    <t>5건</t>
    <phoneticPr fontId="3" type="noConversion"/>
  </si>
  <si>
    <t>소계</t>
    <phoneticPr fontId="3" type="noConversion"/>
  </si>
  <si>
    <t>20건</t>
    <phoneticPr fontId="3" type="noConversion"/>
  </si>
  <si>
    <t>에너지혁신정책관</t>
    <phoneticPr fontId="3" type="noConversion"/>
  </si>
  <si>
    <t>1건</t>
    <phoneticPr fontId="3" type="noConversion"/>
  </si>
  <si>
    <t>18건</t>
    <phoneticPr fontId="3" type="noConversion"/>
  </si>
  <si>
    <t>10건</t>
    <phoneticPr fontId="3" type="noConversion"/>
  </si>
  <si>
    <t>14건</t>
    <phoneticPr fontId="3" type="noConversion"/>
  </si>
  <si>
    <t>에너지자원실장</t>
    <phoneticPr fontId="3" type="noConversion"/>
  </si>
  <si>
    <t>에너지실현안 간담회 지원</t>
    <phoneticPr fontId="3" type="noConversion"/>
  </si>
  <si>
    <t>카드</t>
    <phoneticPr fontId="3" type="noConversion"/>
  </si>
  <si>
    <t>원전국, 신재생국 현안보고 지원</t>
    <phoneticPr fontId="3" type="noConversion"/>
  </si>
  <si>
    <t>에너지혁신정책관</t>
    <phoneticPr fontId="3" type="noConversion"/>
  </si>
  <si>
    <t>에너지 현안 관련 업무협의 지원</t>
    <phoneticPr fontId="3" type="noConversion"/>
  </si>
  <si>
    <t>혁신국 전출입 직원격려</t>
    <phoneticPr fontId="3" type="noConversion"/>
  </si>
  <si>
    <t>국회 산중위 추경 심의 지원</t>
    <phoneticPr fontId="3" type="noConversion"/>
  </si>
  <si>
    <t>추경 국회 대응 지원</t>
    <phoneticPr fontId="3" type="noConversion"/>
  </si>
  <si>
    <t>분산과 현안보고 지원</t>
    <phoneticPr fontId="3" type="noConversion"/>
  </si>
  <si>
    <t>국과장 회의 지원</t>
    <phoneticPr fontId="3" type="noConversion"/>
  </si>
  <si>
    <t>시장과 현안점검 회의 지원</t>
    <phoneticPr fontId="3" type="noConversion"/>
  </si>
  <si>
    <t>2건</t>
    <phoneticPr fontId="3" type="noConversion"/>
  </si>
  <si>
    <t>17건</t>
    <phoneticPr fontId="3" type="noConversion"/>
  </si>
  <si>
    <t>원전산업정책관</t>
  </si>
  <si>
    <t>① 주요정책추진 관련 회의·행사 등</t>
    <phoneticPr fontId="14" type="noConversion"/>
  </si>
  <si>
    <t>② 대민·대유관기관 업무협의 및 간담회 등</t>
    <phoneticPr fontId="14" type="noConversion"/>
  </si>
  <si>
    <t>③ 위문·격려 및 직원 사기 진작</t>
    <phoneticPr fontId="14" type="noConversion"/>
  </si>
  <si>
    <t>소계</t>
    <phoneticPr fontId="19" type="noConversion"/>
  </si>
  <si>
    <t>원전산업정책관</t>
    <phoneticPr fontId="3" type="noConversion"/>
  </si>
  <si>
    <t>국, 과장 업무협의 지원</t>
    <phoneticPr fontId="3" type="noConversion"/>
  </si>
  <si>
    <t>유성복집 세종점</t>
  </si>
  <si>
    <t>카드</t>
    <phoneticPr fontId="3" type="noConversion"/>
  </si>
  <si>
    <t>국회 업무회의 지원</t>
    <phoneticPr fontId="3" type="noConversion"/>
  </si>
  <si>
    <t>파스쿠찌 KBS본관점</t>
    <phoneticPr fontId="3" type="noConversion"/>
  </si>
  <si>
    <t>사용후핵연료 재검토 정책 업무협의 지원</t>
    <phoneticPr fontId="3" type="noConversion"/>
  </si>
  <si>
    <t>미식상점</t>
  </si>
  <si>
    <t>원전수출 업무협의 지원</t>
    <phoneticPr fontId="3" type="noConversion"/>
  </si>
  <si>
    <t>차이킹</t>
  </si>
  <si>
    <t>원전해체 업무협의 지원</t>
    <phoneticPr fontId="3" type="noConversion"/>
  </si>
  <si>
    <t>파치먼트</t>
  </si>
  <si>
    <t>원전정책 점검회의 지원</t>
    <phoneticPr fontId="3" type="noConversion"/>
  </si>
  <si>
    <t>차이(chai)797 광화문점</t>
  </si>
  <si>
    <t>방폐기금 업무협의 지원</t>
    <phoneticPr fontId="3" type="noConversion"/>
  </si>
  <si>
    <t>제주 은희네해장국</t>
  </si>
  <si>
    <t>원전정책 업무협의 지원</t>
    <phoneticPr fontId="3" type="noConversion"/>
  </si>
  <si>
    <t>투썸플레이스 세종고운힐데스점</t>
    <phoneticPr fontId="3" type="noConversion"/>
  </si>
  <si>
    <t>방폐기금 점검회의 지원</t>
    <phoneticPr fontId="3" type="noConversion"/>
  </si>
  <si>
    <t>한다리</t>
  </si>
  <si>
    <t>에너지전환 업무협의 지원</t>
    <phoneticPr fontId="3" type="noConversion"/>
  </si>
  <si>
    <t>원전국 브라운백 미팅</t>
    <phoneticPr fontId="3" type="noConversion"/>
  </si>
  <si>
    <t>모심SLOW FOOD</t>
  </si>
  <si>
    <t>원전R&amp;D 점검회의 지원</t>
    <phoneticPr fontId="3" type="noConversion"/>
  </si>
  <si>
    <t>연안식당 세종나성점</t>
    <phoneticPr fontId="3" type="noConversion"/>
  </si>
  <si>
    <t>(주)보나비</t>
  </si>
  <si>
    <t>강서면옥</t>
  </si>
  <si>
    <t>나주소 나주곰탕</t>
  </si>
  <si>
    <t>한성옥</t>
  </si>
  <si>
    <t>에머이 선릉점</t>
  </si>
  <si>
    <t>6</t>
  </si>
  <si>
    <t>8</t>
  </si>
  <si>
    <t>3</t>
  </si>
  <si>
    <t>7</t>
  </si>
  <si>
    <t>5</t>
  </si>
  <si>
    <t>4</t>
  </si>
  <si>
    <t>2</t>
  </si>
  <si>
    <t>신재생에너지
정책단장</t>
    <phoneticPr fontId="3" type="noConversion"/>
  </si>
  <si>
    <t>소계</t>
    <phoneticPr fontId="3" type="noConversion"/>
  </si>
  <si>
    <t>19건</t>
    <phoneticPr fontId="3" type="noConversion"/>
  </si>
  <si>
    <t>15건</t>
    <phoneticPr fontId="3" type="noConversion"/>
  </si>
  <si>
    <t>신재생에너지
정책단</t>
    <phoneticPr fontId="3" type="noConversion"/>
  </si>
  <si>
    <t>신룽푸마라탕</t>
    <phoneticPr fontId="3" type="noConversion"/>
  </si>
  <si>
    <t>해송촌</t>
    <phoneticPr fontId="3" type="noConversion"/>
  </si>
  <si>
    <t>언론인 간담회</t>
    <phoneticPr fontId="3" type="noConversion"/>
  </si>
  <si>
    <t>백종원의 원조쌈밥집</t>
    <phoneticPr fontId="3" type="noConversion"/>
  </si>
  <si>
    <t>이백</t>
    <phoneticPr fontId="3" type="noConversion"/>
  </si>
  <si>
    <t>남도진미</t>
    <phoneticPr fontId="3" type="noConversion"/>
  </si>
  <si>
    <t>멍게가</t>
    <phoneticPr fontId="3" type="noConversion"/>
  </si>
  <si>
    <t>란이</t>
    <phoneticPr fontId="3" type="noConversion"/>
  </si>
  <si>
    <t>대한곱창 세종나성점</t>
    <phoneticPr fontId="3" type="noConversion"/>
  </si>
  <si>
    <t>하노이별</t>
    <phoneticPr fontId="3" type="noConversion"/>
  </si>
  <si>
    <t>경성칼국수</t>
    <phoneticPr fontId="3" type="noConversion"/>
  </si>
  <si>
    <t>더키친우와</t>
    <phoneticPr fontId="3" type="noConversion"/>
  </si>
  <si>
    <t>만선</t>
    <phoneticPr fontId="3" type="noConversion"/>
  </si>
  <si>
    <t>일백하노이</t>
    <phoneticPr fontId="3" type="noConversion"/>
  </si>
  <si>
    <t>두막순두부</t>
    <phoneticPr fontId="3" type="noConversion"/>
  </si>
  <si>
    <t>에너지전환 홍보 회의 지원</t>
    <phoneticPr fontId="3" type="noConversion"/>
  </si>
  <si>
    <t>에너지신산업 활성화 회의 지원</t>
    <phoneticPr fontId="3" type="noConversion"/>
  </si>
  <si>
    <t>수소 경제 활성화 회의 지원</t>
    <phoneticPr fontId="3" type="noConversion"/>
  </si>
  <si>
    <t>신재생에너지법 전문가 회의</t>
    <phoneticPr fontId="3" type="noConversion"/>
  </si>
  <si>
    <t>에너지전환 활성화 회의 지원</t>
    <phoneticPr fontId="3" type="noConversion"/>
  </si>
  <si>
    <t>신재생에너지정책단 국과장 간담회</t>
    <phoneticPr fontId="3" type="noConversion"/>
  </si>
  <si>
    <t>신재생에너지 관련 기관 업무협의</t>
    <phoneticPr fontId="3" type="noConversion"/>
  </si>
  <si>
    <t>신재생에너지정책 점검회의</t>
    <phoneticPr fontId="3" type="noConversion"/>
  </si>
  <si>
    <t>에너지R&amp;D 추진 방안 회의</t>
    <phoneticPr fontId="3" type="noConversion"/>
  </si>
  <si>
    <t>신재생에너지 산업계 업무협의</t>
    <phoneticPr fontId="3" type="noConversion"/>
  </si>
  <si>
    <t>신재생에너지정책단 직원 간담회</t>
    <phoneticPr fontId="3" type="noConversion"/>
  </si>
  <si>
    <t>재생에너지 현안 점검 회의</t>
    <phoneticPr fontId="3" type="noConversion"/>
  </si>
  <si>
    <t>수소충전소 구축 방안 논의 회의 지원</t>
    <phoneticPr fontId="3" type="noConversion"/>
  </si>
  <si>
    <t>신재생에너지 예산 편성 방향 관련 회의</t>
    <phoneticPr fontId="3" type="noConversion"/>
  </si>
  <si>
    <t>5건</t>
    <phoneticPr fontId="3" type="noConversion"/>
  </si>
  <si>
    <t>10건</t>
    <phoneticPr fontId="3" type="noConversion"/>
  </si>
  <si>
    <t>2건</t>
    <phoneticPr fontId="3" type="noConversion"/>
  </si>
  <si>
    <t>3건</t>
    <phoneticPr fontId="3" type="noConversion"/>
  </si>
  <si>
    <t>3건</t>
    <phoneticPr fontId="3" type="noConversion"/>
  </si>
  <si>
    <t>11건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</si>
</sst>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rgb="FF0000FF"/>
      <name val="굴림체"/>
      <family val="3"/>
      <charset val="129"/>
    </font>
    <font>
      <sz val="9"/>
      <color rgb="FF00B050"/>
      <name val="굴림체"/>
      <family val="3"/>
      <charset val="129"/>
    </font>
    <font>
      <sz val="11"/>
      <color theme="1"/>
      <name val="돋움체"/>
      <family val="3"/>
      <charset val="129"/>
    </font>
    <font>
      <b/>
      <sz val="18"/>
      <name val="돋움체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sz val="11"/>
      <color rgb="FF00000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</cellStyleXfs>
  <cellXfs count="10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0" fontId="0" fillId="0" borderId="0" xfId="0">
      <alignment vertical="center"/>
    </xf>
    <xf numFmtId="3" fontId="8" fillId="0" borderId="0" xfId="0" applyNumberFormat="1" applyFont="1" applyAlignment="1">
      <alignment horizontal="right" vertical="center"/>
    </xf>
    <xf numFmtId="49" fontId="12" fillId="0" borderId="3" xfId="0" applyNumberFormat="1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3" xfId="0" applyFont="1" applyBorder="1" applyAlignment="1">
      <alignment horizontal="center" vertical="center"/>
    </xf>
    <xf numFmtId="0" fontId="5" fillId="0" borderId="0" xfId="2"/>
    <xf numFmtId="0" fontId="5" fillId="0" borderId="0" xfId="2" applyAlignment="1">
      <alignment horizontal="center"/>
    </xf>
    <xf numFmtId="0" fontId="13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15" fillId="2" borderId="5" xfId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0" borderId="9" xfId="1" applyFont="1" applyBorder="1" applyAlignment="1">
      <alignment horizontal="left" vertical="center"/>
    </xf>
    <xf numFmtId="0" fontId="15" fillId="0" borderId="9" xfId="1" applyFont="1" applyBorder="1" applyAlignment="1">
      <alignment horizontal="center" vertical="center"/>
    </xf>
    <xf numFmtId="41" fontId="15" fillId="0" borderId="10" xfId="1" applyNumberFormat="1" applyFont="1" applyBorder="1" applyAlignment="1">
      <alignment vertical="center"/>
    </xf>
    <xf numFmtId="41" fontId="15" fillId="0" borderId="10" xfId="1" applyNumberFormat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left"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left" vertical="center"/>
    </xf>
    <xf numFmtId="0" fontId="18" fillId="0" borderId="6" xfId="1" applyFont="1" applyFill="1" applyBorder="1" applyAlignment="1">
      <alignment horizontal="center" vertical="center"/>
    </xf>
    <xf numFmtId="41" fontId="18" fillId="0" borderId="7" xfId="1" applyNumberFormat="1" applyFont="1" applyFill="1" applyBorder="1" applyAlignment="1">
      <alignment vertical="center"/>
    </xf>
    <xf numFmtId="0" fontId="5" fillId="0" borderId="0" xfId="2" applyFont="1" applyFill="1" applyBorder="1"/>
    <xf numFmtId="0" fontId="18" fillId="0" borderId="9" xfId="1" applyFont="1" applyFill="1" applyBorder="1" applyAlignment="1">
      <alignment horizontal="center" vertical="center"/>
    </xf>
    <xf numFmtId="41" fontId="18" fillId="0" borderId="10" xfId="1" applyNumberFormat="1" applyFont="1" applyFill="1" applyBorder="1" applyAlignment="1">
      <alignment vertical="center"/>
    </xf>
    <xf numFmtId="0" fontId="18" fillId="0" borderId="21" xfId="1" applyFont="1" applyFill="1" applyBorder="1" applyAlignment="1">
      <alignment horizontal="center" vertical="center"/>
    </xf>
    <xf numFmtId="41" fontId="18" fillId="0" borderId="22" xfId="1" applyNumberFormat="1" applyFont="1" applyFill="1" applyBorder="1" applyAlignment="1">
      <alignment vertical="center"/>
    </xf>
    <xf numFmtId="14" fontId="4" fillId="0" borderId="13" xfId="31" applyNumberFormat="1" applyFont="1" applyFill="1" applyBorder="1" applyAlignment="1">
      <alignment horizontal="center" vertical="center"/>
    </xf>
    <xf numFmtId="0" fontId="4" fillId="0" borderId="14" xfId="31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14" fontId="4" fillId="0" borderId="16" xfId="31" applyNumberFormat="1" applyFont="1" applyFill="1" applyBorder="1" applyAlignment="1">
      <alignment horizontal="center" vertical="center"/>
    </xf>
    <xf numFmtId="0" fontId="4" fillId="0" borderId="17" xfId="31" applyFont="1" applyFill="1" applyBorder="1" applyAlignment="1">
      <alignment vertical="center" shrinkToFit="1"/>
    </xf>
    <xf numFmtId="41" fontId="4" fillId="0" borderId="16" xfId="1" applyNumberFormat="1" applyFont="1" applyFill="1" applyBorder="1" applyAlignment="1">
      <alignment vertical="center"/>
    </xf>
    <xf numFmtId="0" fontId="0" fillId="0" borderId="16" xfId="0" applyBorder="1" applyAlignment="1">
      <alignment horizontal="center" vertical="center"/>
    </xf>
    <xf numFmtId="14" fontId="4" fillId="0" borderId="24" xfId="31" applyNumberFormat="1" applyFont="1" applyFill="1" applyBorder="1" applyAlignment="1">
      <alignment horizontal="center" vertical="center"/>
    </xf>
    <xf numFmtId="0" fontId="4" fillId="0" borderId="25" xfId="31" applyFont="1" applyFill="1" applyBorder="1" applyAlignment="1">
      <alignment vertical="center" shrinkToFit="1"/>
    </xf>
    <xf numFmtId="41" fontId="4" fillId="0" borderId="24" xfId="1" applyNumberFormat="1" applyFont="1" applyFill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14" fontId="12" fillId="0" borderId="13" xfId="31" applyNumberFormat="1" applyFont="1" applyFill="1" applyBorder="1" applyAlignment="1">
      <alignment horizontal="center" vertical="center"/>
    </xf>
    <xf numFmtId="0" fontId="12" fillId="0" borderId="14" xfId="31" applyFont="1" applyFill="1" applyBorder="1" applyAlignment="1">
      <alignment vertical="center" shrinkToFit="1"/>
    </xf>
    <xf numFmtId="41" fontId="12" fillId="0" borderId="13" xfId="1" applyNumberFormat="1" applyFont="1" applyFill="1" applyBorder="1" applyAlignment="1">
      <alignment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0" xfId="0" applyFont="1">
      <alignment vertical="center"/>
    </xf>
    <xf numFmtId="14" fontId="12" fillId="0" borderId="16" xfId="31" applyNumberFormat="1" applyFont="1" applyFill="1" applyBorder="1" applyAlignment="1">
      <alignment horizontal="center" vertical="center"/>
    </xf>
    <xf numFmtId="0" fontId="12" fillId="0" borderId="17" xfId="31" applyFont="1" applyFill="1" applyBorder="1" applyAlignment="1">
      <alignment vertical="center" shrinkToFit="1"/>
    </xf>
    <xf numFmtId="41" fontId="12" fillId="0" borderId="16" xfId="1" applyNumberFormat="1" applyFont="1" applyFill="1" applyBorder="1" applyAlignment="1">
      <alignment vertical="center"/>
    </xf>
    <xf numFmtId="0" fontId="0" fillId="0" borderId="16" xfId="0" applyFont="1" applyBorder="1">
      <alignment vertical="center"/>
    </xf>
    <xf numFmtId="0" fontId="0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left" vertical="center" shrinkToFit="1"/>
    </xf>
    <xf numFmtId="0" fontId="4" fillId="3" borderId="3" xfId="31" applyFont="1" applyFill="1" applyBorder="1" applyAlignment="1">
      <alignment horizontal="center" vertical="center" wrapText="1" shrinkToFit="1"/>
    </xf>
    <xf numFmtId="0" fontId="4" fillId="3" borderId="3" xfId="31" applyFont="1" applyFill="1" applyBorder="1" applyAlignment="1">
      <alignment horizontal="center" vertical="center" shrinkToFit="1"/>
    </xf>
    <xf numFmtId="0" fontId="12" fillId="3" borderId="3" xfId="0" applyFont="1" applyFill="1" applyBorder="1" applyAlignment="1">
      <alignment horizontal="center" vertical="center" wrapText="1" shrinkToFit="1"/>
    </xf>
    <xf numFmtId="14" fontId="20" fillId="3" borderId="3" xfId="0" applyNumberFormat="1" applyFont="1" applyFill="1" applyBorder="1" applyAlignment="1">
      <alignment horizontal="center" vertical="center" wrapText="1"/>
    </xf>
    <xf numFmtId="3" fontId="20" fillId="3" borderId="3" xfId="0" applyNumberFormat="1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right" vertical="center"/>
    </xf>
    <xf numFmtId="41" fontId="5" fillId="0" borderId="0" xfId="2" applyNumberFormat="1"/>
    <xf numFmtId="0" fontId="13" fillId="0" borderId="0" xfId="1" applyFont="1" applyBorder="1" applyAlignment="1">
      <alignment horizontal="center" vertical="center"/>
    </xf>
    <xf numFmtId="0" fontId="17" fillId="0" borderId="18" xfId="2" applyFont="1" applyFill="1" applyBorder="1" applyAlignment="1">
      <alignment horizontal="center" vertical="center"/>
    </xf>
    <xf numFmtId="0" fontId="17" fillId="0" borderId="19" xfId="2" applyFont="1" applyFill="1" applyBorder="1" applyAlignment="1">
      <alignment horizontal="center" vertical="center"/>
    </xf>
    <xf numFmtId="0" fontId="17" fillId="0" borderId="20" xfId="2" applyFont="1" applyFill="1" applyBorder="1" applyAlignment="1">
      <alignment horizontal="center" vertical="center"/>
    </xf>
    <xf numFmtId="0" fontId="16" fillId="0" borderId="8" xfId="2" applyFont="1" applyBorder="1" applyAlignment="1">
      <alignment horizontal="center" vertical="center" wrapText="1" shrinkToFit="1"/>
    </xf>
    <xf numFmtId="0" fontId="16" fillId="0" borderId="8" xfId="2" applyFont="1" applyBorder="1" applyAlignment="1">
      <alignment horizontal="center" vertical="center" shrinkToFit="1"/>
    </xf>
    <xf numFmtId="0" fontId="16" fillId="0" borderId="8" xfId="2" applyFont="1" applyBorder="1" applyAlignment="1">
      <alignment horizontal="center" vertical="center"/>
    </xf>
    <xf numFmtId="0" fontId="17" fillId="0" borderId="8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1" fillId="0" borderId="8" xfId="2" applyFont="1" applyBorder="1" applyAlignment="1">
      <alignment horizontal="center" vertical="center"/>
    </xf>
    <xf numFmtId="0" fontId="22" fillId="0" borderId="9" xfId="1" applyFont="1" applyBorder="1" applyAlignment="1">
      <alignment horizontal="left" vertical="center"/>
    </xf>
    <xf numFmtId="0" fontId="22" fillId="0" borderId="9" xfId="1" applyFont="1" applyBorder="1" applyAlignment="1">
      <alignment horizontal="center" vertical="center"/>
    </xf>
    <xf numFmtId="41" fontId="22" fillId="0" borderId="10" xfId="1" applyNumberFormat="1" applyFont="1" applyBorder="1" applyAlignment="1">
      <alignment vertical="center"/>
    </xf>
    <xf numFmtId="0" fontId="23" fillId="0" borderId="0" xfId="2" applyFont="1"/>
    <xf numFmtId="41" fontId="22" fillId="0" borderId="10" xfId="1" applyNumberFormat="1" applyFont="1" applyBorder="1" applyAlignment="1">
      <alignment horizontal="center" vertical="center"/>
    </xf>
  </cellXfs>
  <cellStyles count="32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B26" sqref="B26"/>
    </sheetView>
  </sheetViews>
  <sheetFormatPr defaultRowHeight="12.75"/>
  <cols>
    <col min="1" max="1" width="14.375" style="19" customWidth="1"/>
    <col min="2" max="2" width="47.625" style="18" customWidth="1"/>
    <col min="3" max="4" width="18.125" style="18" customWidth="1"/>
    <col min="5" max="6" width="9.625" style="18" bestFit="1" customWidth="1"/>
    <col min="7" max="16384" width="9" style="18"/>
  </cols>
  <sheetData>
    <row r="1" spans="1:4" ht="22.5">
      <c r="A1" s="80" t="s">
        <v>48</v>
      </c>
      <c r="B1" s="80"/>
      <c r="C1" s="80"/>
      <c r="D1" s="80"/>
    </row>
    <row r="2" spans="1:4" ht="20.100000000000001" customHeight="1">
      <c r="B2" s="1"/>
      <c r="C2" s="1"/>
      <c r="D2" s="1"/>
    </row>
    <row r="3" spans="1:4" ht="20.100000000000001" customHeight="1">
      <c r="B3" s="20"/>
      <c r="C3" s="1"/>
      <c r="D3" s="21" t="s">
        <v>49</v>
      </c>
    </row>
    <row r="4" spans="1:4" ht="20.100000000000001" customHeight="1">
      <c r="A4" s="22" t="s">
        <v>50</v>
      </c>
      <c r="B4" s="23" t="s">
        <v>51</v>
      </c>
      <c r="C4" s="23" t="s">
        <v>52</v>
      </c>
      <c r="D4" s="24" t="s">
        <v>53</v>
      </c>
    </row>
    <row r="5" spans="1:4" ht="20.100000000000001" customHeight="1">
      <c r="A5" s="86" t="s">
        <v>72</v>
      </c>
      <c r="B5" s="25" t="s">
        <v>73</v>
      </c>
      <c r="C5" s="26" t="s">
        <v>85</v>
      </c>
      <c r="D5" s="27">
        <v>683770</v>
      </c>
    </row>
    <row r="6" spans="1:4" ht="20.100000000000001" customHeight="1">
      <c r="A6" s="86"/>
      <c r="B6" s="25" t="s">
        <v>75</v>
      </c>
      <c r="C6" s="26" t="s">
        <v>82</v>
      </c>
      <c r="D6" s="27">
        <v>86000</v>
      </c>
    </row>
    <row r="7" spans="1:4" ht="20.100000000000001" customHeight="1">
      <c r="A7" s="86"/>
      <c r="B7" s="25" t="s">
        <v>77</v>
      </c>
      <c r="C7" s="26" t="s">
        <v>98</v>
      </c>
      <c r="D7" s="27">
        <v>363000</v>
      </c>
    </row>
    <row r="8" spans="1:4" ht="20.100000000000001" customHeight="1">
      <c r="A8" s="86"/>
      <c r="B8" s="26" t="s">
        <v>79</v>
      </c>
      <c r="C8" s="26" t="s">
        <v>99</v>
      </c>
      <c r="D8" s="28">
        <f>SUM(D5:D7)</f>
        <v>1132770</v>
      </c>
    </row>
    <row r="9" spans="1:4" ht="20.100000000000001" customHeight="1">
      <c r="A9" s="85" t="s">
        <v>81</v>
      </c>
      <c r="B9" s="25" t="s">
        <v>73</v>
      </c>
      <c r="C9" s="26" t="s">
        <v>84</v>
      </c>
      <c r="D9" s="27">
        <v>708900</v>
      </c>
    </row>
    <row r="10" spans="1:4" ht="20.100000000000001" customHeight="1">
      <c r="A10" s="85"/>
      <c r="B10" s="25" t="s">
        <v>75</v>
      </c>
      <c r="C10" s="26" t="s">
        <v>82</v>
      </c>
      <c r="D10" s="27">
        <v>54000</v>
      </c>
    </row>
    <row r="11" spans="1:4" ht="20.100000000000001" customHeight="1">
      <c r="A11" s="85"/>
      <c r="B11" s="25" t="s">
        <v>77</v>
      </c>
      <c r="C11" s="26" t="s">
        <v>76</v>
      </c>
      <c r="D11" s="27">
        <v>179700</v>
      </c>
    </row>
    <row r="12" spans="1:4" ht="20.100000000000001" customHeight="1">
      <c r="A12" s="85"/>
      <c r="B12" s="26" t="s">
        <v>79</v>
      </c>
      <c r="C12" s="26" t="s">
        <v>85</v>
      </c>
      <c r="D12" s="28">
        <f>SUM(D9:D11)</f>
        <v>942600</v>
      </c>
    </row>
    <row r="13" spans="1:4" s="103" customFormat="1" ht="20.100000000000001" customHeight="1">
      <c r="A13" s="99" t="s">
        <v>54</v>
      </c>
      <c r="B13" s="100" t="s">
        <v>55</v>
      </c>
      <c r="C13" s="101" t="s">
        <v>56</v>
      </c>
      <c r="D13" s="102">
        <v>256900</v>
      </c>
    </row>
    <row r="14" spans="1:4" s="103" customFormat="1" ht="20.100000000000001" customHeight="1">
      <c r="A14" s="99"/>
      <c r="B14" s="100" t="s">
        <v>57</v>
      </c>
      <c r="C14" s="101"/>
      <c r="D14" s="102"/>
    </row>
    <row r="15" spans="1:4" s="103" customFormat="1" ht="20.100000000000001" customHeight="1">
      <c r="A15" s="99"/>
      <c r="B15" s="100" t="s">
        <v>58</v>
      </c>
      <c r="C15" s="101"/>
      <c r="D15" s="102"/>
    </row>
    <row r="16" spans="1:4" s="103" customFormat="1" ht="20.100000000000001" customHeight="1">
      <c r="A16" s="99"/>
      <c r="B16" s="101" t="s">
        <v>59</v>
      </c>
      <c r="C16" s="101" t="s">
        <v>56</v>
      </c>
      <c r="D16" s="104">
        <v>256900</v>
      </c>
    </row>
    <row r="17" spans="1:10" s="38" customFormat="1" ht="20.100000000000001" customHeight="1">
      <c r="A17" s="81" t="s">
        <v>100</v>
      </c>
      <c r="B17" s="35" t="s">
        <v>101</v>
      </c>
      <c r="C17" s="36">
        <v>7</v>
      </c>
      <c r="D17" s="37">
        <v>477300</v>
      </c>
    </row>
    <row r="18" spans="1:10" s="38" customFormat="1" ht="20.100000000000001" customHeight="1">
      <c r="A18" s="82"/>
      <c r="B18" s="35" t="s">
        <v>102</v>
      </c>
      <c r="C18" s="39">
        <v>3</v>
      </c>
      <c r="D18" s="40">
        <v>239000</v>
      </c>
    </row>
    <row r="19" spans="1:10" s="38" customFormat="1" ht="20.100000000000001" customHeight="1">
      <c r="A19" s="82"/>
      <c r="B19" s="35" t="s">
        <v>103</v>
      </c>
      <c r="C19" s="39">
        <v>2</v>
      </c>
      <c r="D19" s="40">
        <v>195500</v>
      </c>
    </row>
    <row r="20" spans="1:10" s="38" customFormat="1" ht="20.100000000000001" customHeight="1">
      <c r="A20" s="83"/>
      <c r="B20" s="41" t="s">
        <v>104</v>
      </c>
      <c r="C20" s="41">
        <f>SUM(C16:C19)</f>
        <v>12</v>
      </c>
      <c r="D20" s="42">
        <f>SUM(D16:D18)</f>
        <v>973200</v>
      </c>
      <c r="F20" s="18"/>
      <c r="G20" s="18"/>
      <c r="H20" s="18"/>
      <c r="I20" s="18"/>
      <c r="J20" s="18"/>
    </row>
    <row r="21" spans="1:10" ht="20.100000000000001" customHeight="1">
      <c r="A21" s="84" t="s">
        <v>142</v>
      </c>
      <c r="B21" s="25" t="s">
        <v>101</v>
      </c>
      <c r="C21" s="26" t="s">
        <v>181</v>
      </c>
      <c r="D21" s="28">
        <v>883200</v>
      </c>
    </row>
    <row r="22" spans="1:10" ht="20.100000000000001" customHeight="1">
      <c r="A22" s="85"/>
      <c r="B22" s="25" t="s">
        <v>102</v>
      </c>
      <c r="C22" s="26" t="s">
        <v>176</v>
      </c>
      <c r="D22" s="27">
        <v>421800</v>
      </c>
      <c r="E22" s="79"/>
    </row>
    <row r="23" spans="1:10" ht="20.100000000000001" customHeight="1">
      <c r="A23" s="85"/>
      <c r="B23" s="25" t="s">
        <v>103</v>
      </c>
      <c r="C23" s="26" t="s">
        <v>180</v>
      </c>
      <c r="D23" s="27">
        <v>110900</v>
      </c>
    </row>
    <row r="24" spans="1:10" ht="20.100000000000001" customHeight="1">
      <c r="A24" s="85"/>
      <c r="B24" s="29" t="s">
        <v>143</v>
      </c>
      <c r="C24" s="26" t="s">
        <v>144</v>
      </c>
      <c r="D24" s="28">
        <v>1415900</v>
      </c>
    </row>
  </sheetData>
  <mergeCells count="6">
    <mergeCell ref="A1:D1"/>
    <mergeCell ref="A13:A16"/>
    <mergeCell ref="A17:A20"/>
    <mergeCell ref="A21:A24"/>
    <mergeCell ref="A5:A8"/>
    <mergeCell ref="A9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workbookViewId="0">
      <selection activeCell="B13" sqref="A13:XFD16"/>
    </sheetView>
  </sheetViews>
  <sheetFormatPr defaultRowHeight="12.75"/>
  <cols>
    <col min="1" max="1" width="9" style="19"/>
    <col min="2" max="2" width="47.625" style="18" customWidth="1"/>
    <col min="3" max="4" width="18.125" style="18" customWidth="1"/>
    <col min="5" max="6" width="9" style="18"/>
    <col min="7" max="7" width="9.625" style="18" bestFit="1" customWidth="1"/>
    <col min="8" max="16384" width="9" style="18"/>
  </cols>
  <sheetData>
    <row r="1" spans="1:4" ht="22.5">
      <c r="A1" s="80" t="s">
        <v>60</v>
      </c>
      <c r="B1" s="80"/>
      <c r="C1" s="80"/>
      <c r="D1" s="80"/>
    </row>
    <row r="2" spans="1:4" ht="20.100000000000001" customHeight="1">
      <c r="B2" s="1"/>
      <c r="C2" s="1"/>
      <c r="D2" s="1"/>
    </row>
    <row r="3" spans="1:4" ht="20.100000000000001" customHeight="1">
      <c r="B3" s="20"/>
      <c r="C3" s="1"/>
      <c r="D3" s="21" t="s">
        <v>49</v>
      </c>
    </row>
    <row r="4" spans="1:4" ht="20.100000000000001" customHeight="1">
      <c r="A4" s="22" t="s">
        <v>50</v>
      </c>
      <c r="B4" s="23" t="s">
        <v>51</v>
      </c>
      <c r="C4" s="23" t="s">
        <v>52</v>
      </c>
      <c r="D4" s="24" t="s">
        <v>53</v>
      </c>
    </row>
    <row r="5" spans="1:4" ht="20.100000000000001" customHeight="1">
      <c r="A5" s="86" t="s">
        <v>72</v>
      </c>
      <c r="B5" s="25" t="s">
        <v>73</v>
      </c>
      <c r="C5" s="26" t="s">
        <v>74</v>
      </c>
      <c r="D5" s="27">
        <v>563620</v>
      </c>
    </row>
    <row r="6" spans="1:4" ht="20.100000000000001" customHeight="1">
      <c r="A6" s="86"/>
      <c r="B6" s="25" t="s">
        <v>75</v>
      </c>
      <c r="C6" s="26" t="s">
        <v>76</v>
      </c>
      <c r="D6" s="27">
        <v>159400</v>
      </c>
    </row>
    <row r="7" spans="1:4" ht="20.100000000000001" customHeight="1">
      <c r="A7" s="86"/>
      <c r="B7" s="25" t="s">
        <v>77</v>
      </c>
      <c r="C7" s="26" t="s">
        <v>78</v>
      </c>
      <c r="D7" s="27">
        <v>176300</v>
      </c>
    </row>
    <row r="8" spans="1:4" ht="20.100000000000001" customHeight="1">
      <c r="A8" s="86"/>
      <c r="B8" s="26" t="s">
        <v>79</v>
      </c>
      <c r="C8" s="26" t="s">
        <v>80</v>
      </c>
      <c r="D8" s="28">
        <f>SUM(D5:D7)</f>
        <v>899320</v>
      </c>
    </row>
    <row r="9" spans="1:4" ht="20.100000000000001" customHeight="1">
      <c r="A9" s="85" t="s">
        <v>81</v>
      </c>
      <c r="B9" s="25" t="s">
        <v>73</v>
      </c>
      <c r="C9" s="26" t="s">
        <v>74</v>
      </c>
      <c r="D9" s="27">
        <v>639400</v>
      </c>
    </row>
    <row r="10" spans="1:4" ht="20.100000000000001" customHeight="1">
      <c r="A10" s="85"/>
      <c r="B10" s="25" t="s">
        <v>75</v>
      </c>
      <c r="C10" s="26" t="s">
        <v>78</v>
      </c>
      <c r="D10" s="27">
        <v>715500</v>
      </c>
    </row>
    <row r="11" spans="1:4" ht="20.100000000000001" customHeight="1">
      <c r="A11" s="85"/>
      <c r="B11" s="25" t="s">
        <v>77</v>
      </c>
      <c r="C11" s="26" t="s">
        <v>82</v>
      </c>
      <c r="D11" s="27">
        <v>76000</v>
      </c>
    </row>
    <row r="12" spans="1:4" ht="20.100000000000001" customHeight="1">
      <c r="A12" s="85"/>
      <c r="B12" s="26" t="s">
        <v>79</v>
      </c>
      <c r="C12" s="26" t="s">
        <v>83</v>
      </c>
      <c r="D12" s="28">
        <f>SUM(D9:D11)</f>
        <v>1430900</v>
      </c>
    </row>
    <row r="13" spans="1:4" s="103" customFormat="1" ht="20.100000000000001" customHeight="1">
      <c r="A13" s="99" t="s">
        <v>54</v>
      </c>
      <c r="B13" s="100" t="s">
        <v>55</v>
      </c>
      <c r="C13" s="101" t="s">
        <v>61</v>
      </c>
      <c r="D13" s="102">
        <v>421100</v>
      </c>
    </row>
    <row r="14" spans="1:4" s="103" customFormat="1" ht="20.100000000000001" customHeight="1">
      <c r="A14" s="99"/>
      <c r="B14" s="100" t="s">
        <v>57</v>
      </c>
      <c r="C14" s="101"/>
      <c r="D14" s="102"/>
    </row>
    <row r="15" spans="1:4" s="103" customFormat="1" ht="20.100000000000001" customHeight="1">
      <c r="A15" s="99"/>
      <c r="B15" s="100" t="s">
        <v>58</v>
      </c>
      <c r="C15" s="101" t="s">
        <v>62</v>
      </c>
      <c r="D15" s="102">
        <v>174000</v>
      </c>
    </row>
    <row r="16" spans="1:4" s="103" customFormat="1" ht="16.5">
      <c r="A16" s="99"/>
      <c r="B16" s="101" t="s">
        <v>59</v>
      </c>
      <c r="C16" s="101" t="s">
        <v>56</v>
      </c>
      <c r="D16" s="104">
        <v>595100</v>
      </c>
    </row>
    <row r="17" spans="1:7" s="38" customFormat="1" ht="20.100000000000001" customHeight="1">
      <c r="A17" s="87" t="s">
        <v>100</v>
      </c>
      <c r="B17" s="35" t="s">
        <v>101</v>
      </c>
      <c r="C17" s="36">
        <v>12</v>
      </c>
      <c r="D17" s="37">
        <v>969900</v>
      </c>
    </row>
    <row r="18" spans="1:7" s="38" customFormat="1" ht="20.100000000000001" customHeight="1">
      <c r="A18" s="87"/>
      <c r="B18" s="35" t="s">
        <v>102</v>
      </c>
      <c r="C18" s="39">
        <v>3</v>
      </c>
      <c r="D18" s="40">
        <v>95650</v>
      </c>
    </row>
    <row r="19" spans="1:7" s="38" customFormat="1" ht="20.100000000000001" customHeight="1">
      <c r="A19" s="87"/>
      <c r="B19" s="35" t="s">
        <v>103</v>
      </c>
      <c r="C19" s="39">
        <v>1</v>
      </c>
      <c r="D19" s="40">
        <v>41000</v>
      </c>
    </row>
    <row r="20" spans="1:7" s="38" customFormat="1" ht="20.100000000000001" customHeight="1">
      <c r="A20" s="81"/>
      <c r="B20" s="41" t="s">
        <v>104</v>
      </c>
      <c r="C20" s="41">
        <f>SUM(C16:C19)</f>
        <v>16</v>
      </c>
      <c r="D20" s="42">
        <f>SUM(D16:D18)</f>
        <v>1660650</v>
      </c>
    </row>
    <row r="21" spans="1:7" ht="20.100000000000001" customHeight="1">
      <c r="A21" s="84" t="s">
        <v>142</v>
      </c>
      <c r="B21" s="25" t="s">
        <v>101</v>
      </c>
      <c r="C21" s="26" t="s">
        <v>177</v>
      </c>
      <c r="D21" s="27">
        <v>854800</v>
      </c>
    </row>
    <row r="22" spans="1:7" ht="20.100000000000001" customHeight="1">
      <c r="A22" s="85"/>
      <c r="B22" s="25" t="s">
        <v>102</v>
      </c>
      <c r="C22" s="26" t="s">
        <v>178</v>
      </c>
      <c r="D22" s="27">
        <v>162000</v>
      </c>
      <c r="G22" s="79"/>
    </row>
    <row r="23" spans="1:7" ht="20.100000000000001" customHeight="1">
      <c r="A23" s="85"/>
      <c r="B23" s="25" t="s">
        <v>103</v>
      </c>
      <c r="C23" s="26" t="s">
        <v>179</v>
      </c>
      <c r="D23" s="27">
        <v>284000</v>
      </c>
    </row>
    <row r="24" spans="1:7" ht="20.100000000000001" customHeight="1">
      <c r="A24" s="85"/>
      <c r="B24" s="26" t="s">
        <v>143</v>
      </c>
      <c r="C24" s="26" t="s">
        <v>145</v>
      </c>
      <c r="D24" s="28">
        <v>1300800</v>
      </c>
    </row>
  </sheetData>
  <mergeCells count="6">
    <mergeCell ref="A1:D1"/>
    <mergeCell ref="A13:A16"/>
    <mergeCell ref="A17:A20"/>
    <mergeCell ref="A21:A24"/>
    <mergeCell ref="A5:A8"/>
    <mergeCell ref="A9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topLeftCell="A37" zoomScaleNormal="100" workbookViewId="0">
      <selection activeCell="E62" sqref="E62"/>
    </sheetView>
  </sheetViews>
  <sheetFormatPr defaultRowHeight="16.5"/>
  <cols>
    <col min="1" max="1" width="13.875" style="5" customWidth="1"/>
    <col min="2" max="2" width="13.25" style="5" bestFit="1" customWidth="1"/>
    <col min="3" max="3" width="29.5" style="5" customWidth="1"/>
    <col min="4" max="4" width="11.625" style="5" customWidth="1"/>
    <col min="5" max="5" width="33.875" style="5" bestFit="1" customWidth="1"/>
    <col min="6" max="7" width="14.5" style="5" customWidth="1"/>
    <col min="8" max="16384" width="9" style="5"/>
  </cols>
  <sheetData>
    <row r="1" spans="1:10" ht="27">
      <c r="A1" s="89" t="s">
        <v>14</v>
      </c>
      <c r="B1" s="90"/>
      <c r="C1" s="90"/>
      <c r="D1" s="90"/>
      <c r="E1" s="90"/>
      <c r="F1" s="90"/>
      <c r="G1" s="91"/>
    </row>
    <row r="2" spans="1:10" ht="16.5" customHeight="1">
      <c r="B2" s="2"/>
      <c r="C2" s="1"/>
      <c r="D2" s="1"/>
    </row>
    <row r="3" spans="1:10" ht="16.5" customHeight="1">
      <c r="A3" s="15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10" s="9" customFormat="1" ht="16.5" customHeight="1">
      <c r="A4" s="94" t="s">
        <v>86</v>
      </c>
      <c r="B4" s="11" t="s">
        <v>15</v>
      </c>
      <c r="C4" s="14" t="s">
        <v>87</v>
      </c>
      <c r="D4" s="12">
        <v>101500</v>
      </c>
      <c r="E4" s="13" t="s">
        <v>10</v>
      </c>
      <c r="F4" s="16">
        <v>8</v>
      </c>
      <c r="G4" s="17" t="s">
        <v>88</v>
      </c>
      <c r="I4" s="10"/>
      <c r="J4" s="7"/>
    </row>
    <row r="5" spans="1:10" s="9" customFormat="1" ht="16.5" customHeight="1">
      <c r="A5" s="94"/>
      <c r="B5" s="11" t="s">
        <v>17</v>
      </c>
      <c r="C5" s="14" t="s">
        <v>47</v>
      </c>
      <c r="D5" s="12">
        <v>183200</v>
      </c>
      <c r="E5" s="13" t="s">
        <v>10</v>
      </c>
      <c r="F5" s="16">
        <v>13</v>
      </c>
      <c r="G5" s="17" t="s">
        <v>88</v>
      </c>
      <c r="I5" s="10"/>
      <c r="J5" s="7"/>
    </row>
    <row r="6" spans="1:10" s="9" customFormat="1" ht="16.5" customHeight="1">
      <c r="A6" s="94"/>
      <c r="B6" s="11" t="s">
        <v>19</v>
      </c>
      <c r="C6" s="14" t="s">
        <v>41</v>
      </c>
      <c r="D6" s="12">
        <v>31750</v>
      </c>
      <c r="E6" s="13" t="s">
        <v>20</v>
      </c>
      <c r="F6" s="16">
        <v>6</v>
      </c>
      <c r="G6" s="17" t="s">
        <v>88</v>
      </c>
      <c r="I6" s="10"/>
      <c r="J6" s="4"/>
    </row>
    <row r="7" spans="1:10" s="9" customFormat="1" ht="16.5" customHeight="1">
      <c r="A7" s="94"/>
      <c r="B7" s="11" t="s">
        <v>36</v>
      </c>
      <c r="C7" s="14" t="s">
        <v>44</v>
      </c>
      <c r="D7" s="12">
        <v>250000</v>
      </c>
      <c r="E7" s="13" t="s">
        <v>35</v>
      </c>
      <c r="F7" s="16">
        <v>8</v>
      </c>
      <c r="G7" s="17" t="s">
        <v>88</v>
      </c>
      <c r="I7" s="10"/>
      <c r="J7" s="7"/>
    </row>
    <row r="8" spans="1:10" s="9" customFormat="1" ht="16.5" customHeight="1">
      <c r="A8" s="94"/>
      <c r="B8" s="11" t="s">
        <v>22</v>
      </c>
      <c r="C8" s="14" t="s">
        <v>89</v>
      </c>
      <c r="D8" s="12">
        <v>111200</v>
      </c>
      <c r="E8" s="13" t="s">
        <v>39</v>
      </c>
      <c r="F8" s="16">
        <v>9</v>
      </c>
      <c r="G8" s="17" t="s">
        <v>88</v>
      </c>
      <c r="I8" s="10"/>
      <c r="J8" s="7"/>
    </row>
    <row r="9" spans="1:10" s="9" customFormat="1" ht="16.5" customHeight="1">
      <c r="A9" s="94"/>
      <c r="B9" s="11" t="s">
        <v>23</v>
      </c>
      <c r="C9" s="14" t="s">
        <v>45</v>
      </c>
      <c r="D9" s="12">
        <v>68900</v>
      </c>
      <c r="E9" s="13" t="s">
        <v>37</v>
      </c>
      <c r="F9" s="16">
        <v>5</v>
      </c>
      <c r="G9" s="17" t="s">
        <v>88</v>
      </c>
      <c r="I9" s="10"/>
      <c r="J9" s="6"/>
    </row>
    <row r="10" spans="1:10" s="9" customFormat="1" ht="16.5" customHeight="1">
      <c r="A10" s="94"/>
      <c r="B10" s="11" t="s">
        <v>31</v>
      </c>
      <c r="C10" s="14" t="s">
        <v>46</v>
      </c>
      <c r="D10" s="12">
        <v>50000</v>
      </c>
      <c r="E10" s="13" t="s">
        <v>38</v>
      </c>
      <c r="F10" s="16">
        <v>5</v>
      </c>
      <c r="G10" s="17" t="s">
        <v>88</v>
      </c>
      <c r="I10" s="10"/>
      <c r="J10" s="7"/>
    </row>
    <row r="11" spans="1:10" s="9" customFormat="1" ht="16.5" customHeight="1">
      <c r="A11" s="94"/>
      <c r="B11" s="11" t="s">
        <v>31</v>
      </c>
      <c r="C11" s="14" t="s">
        <v>42</v>
      </c>
      <c r="D11" s="12">
        <v>51600</v>
      </c>
      <c r="E11" s="13" t="s">
        <v>30</v>
      </c>
      <c r="F11" s="16">
        <v>5</v>
      </c>
      <c r="G11" s="17" t="s">
        <v>88</v>
      </c>
      <c r="I11" s="10"/>
      <c r="J11" s="6"/>
    </row>
    <row r="12" spans="1:10" s="9" customFormat="1" ht="16.5" customHeight="1">
      <c r="A12" s="94"/>
      <c r="B12" s="11" t="s">
        <v>33</v>
      </c>
      <c r="C12" s="14" t="s">
        <v>43</v>
      </c>
      <c r="D12" s="12">
        <v>72000</v>
      </c>
      <c r="E12" s="13" t="s">
        <v>32</v>
      </c>
      <c r="F12" s="16">
        <v>7</v>
      </c>
      <c r="G12" s="17" t="s">
        <v>88</v>
      </c>
      <c r="I12" s="10"/>
      <c r="J12" s="6"/>
    </row>
    <row r="13" spans="1:10" s="9" customFormat="1" ht="16.5" customHeight="1">
      <c r="A13" s="94"/>
      <c r="B13" s="11" t="s">
        <v>27</v>
      </c>
      <c r="C13" s="14" t="s">
        <v>12</v>
      </c>
      <c r="D13" s="12">
        <v>93000</v>
      </c>
      <c r="E13" s="13" t="s">
        <v>34</v>
      </c>
      <c r="F13" s="16">
        <v>8</v>
      </c>
      <c r="G13" s="17" t="s">
        <v>88</v>
      </c>
      <c r="I13" s="10"/>
      <c r="J13" s="6"/>
    </row>
    <row r="14" spans="1:10" s="9" customFormat="1" ht="16.5" customHeight="1">
      <c r="A14" s="95" t="s">
        <v>90</v>
      </c>
      <c r="B14" s="14" t="s">
        <v>15</v>
      </c>
      <c r="C14" s="14" t="s">
        <v>91</v>
      </c>
      <c r="D14" s="30">
        <v>64500</v>
      </c>
      <c r="E14" s="31" t="s">
        <v>16</v>
      </c>
      <c r="F14" s="32">
        <v>4</v>
      </c>
      <c r="G14" s="33" t="s">
        <v>88</v>
      </c>
      <c r="I14" s="10"/>
      <c r="J14" s="6"/>
    </row>
    <row r="15" spans="1:10" s="9" customFormat="1" ht="16.5" customHeight="1">
      <c r="A15" s="95"/>
      <c r="B15" s="14" t="s">
        <v>17</v>
      </c>
      <c r="C15" s="14" t="s">
        <v>92</v>
      </c>
      <c r="D15" s="30">
        <v>76000</v>
      </c>
      <c r="E15" s="31" t="s">
        <v>11</v>
      </c>
      <c r="F15" s="32">
        <v>4</v>
      </c>
      <c r="G15" s="33" t="s">
        <v>88</v>
      </c>
      <c r="I15" s="10"/>
      <c r="J15" s="6"/>
    </row>
    <row r="16" spans="1:10" s="9" customFormat="1" ht="16.5" customHeight="1">
      <c r="A16" s="95"/>
      <c r="B16" s="14" t="s">
        <v>19</v>
      </c>
      <c r="C16" s="14" t="s">
        <v>93</v>
      </c>
      <c r="D16" s="30">
        <v>44000</v>
      </c>
      <c r="E16" s="31" t="s">
        <v>18</v>
      </c>
      <c r="F16" s="32">
        <v>4</v>
      </c>
      <c r="G16" s="33" t="s">
        <v>88</v>
      </c>
      <c r="I16" s="10"/>
      <c r="J16" s="4"/>
    </row>
    <row r="17" spans="1:10" s="9" customFormat="1" ht="16.5" customHeight="1">
      <c r="A17" s="95"/>
      <c r="B17" s="14" t="s">
        <v>21</v>
      </c>
      <c r="C17" s="14" t="s">
        <v>94</v>
      </c>
      <c r="D17" s="30">
        <v>87400</v>
      </c>
      <c r="E17" s="31" t="s">
        <v>20</v>
      </c>
      <c r="F17" s="32">
        <v>4</v>
      </c>
      <c r="G17" s="33" t="s">
        <v>88</v>
      </c>
      <c r="I17" s="10"/>
      <c r="J17" s="4"/>
    </row>
    <row r="18" spans="1:10" s="9" customFormat="1" ht="16.5" customHeight="1">
      <c r="A18" s="95"/>
      <c r="B18" s="14" t="s">
        <v>22</v>
      </c>
      <c r="C18" s="14" t="s">
        <v>40</v>
      </c>
      <c r="D18" s="30">
        <v>116500</v>
      </c>
      <c r="E18" s="31" t="s">
        <v>8</v>
      </c>
      <c r="F18" s="32">
        <v>8</v>
      </c>
      <c r="G18" s="33" t="s">
        <v>88</v>
      </c>
      <c r="I18" s="10"/>
      <c r="J18" s="4"/>
    </row>
    <row r="19" spans="1:10" s="9" customFormat="1" ht="16.5" customHeight="1">
      <c r="A19" s="95"/>
      <c r="B19" s="14" t="s">
        <v>24</v>
      </c>
      <c r="C19" s="14" t="s">
        <v>95</v>
      </c>
      <c r="D19" s="30">
        <v>27600</v>
      </c>
      <c r="E19" s="31" t="s">
        <v>7</v>
      </c>
      <c r="F19" s="32">
        <v>5</v>
      </c>
      <c r="G19" s="33" t="s">
        <v>88</v>
      </c>
      <c r="I19" s="10"/>
      <c r="J19" s="6"/>
    </row>
    <row r="20" spans="1:10" s="9" customFormat="1" ht="16.5" customHeight="1">
      <c r="A20" s="95"/>
      <c r="B20" s="14" t="s">
        <v>26</v>
      </c>
      <c r="C20" s="14" t="s">
        <v>13</v>
      </c>
      <c r="D20" s="30">
        <v>21500</v>
      </c>
      <c r="E20" s="31" t="s">
        <v>25</v>
      </c>
      <c r="F20" s="32">
        <v>3</v>
      </c>
      <c r="G20" s="33" t="s">
        <v>88</v>
      </c>
      <c r="I20" s="10"/>
      <c r="J20" s="6"/>
    </row>
    <row r="21" spans="1:10" s="9" customFormat="1" ht="16.5" customHeight="1">
      <c r="A21" s="95"/>
      <c r="B21" s="14" t="s">
        <v>27</v>
      </c>
      <c r="C21" s="14" t="s">
        <v>96</v>
      </c>
      <c r="D21" s="30">
        <v>60000</v>
      </c>
      <c r="E21" s="31" t="s">
        <v>9</v>
      </c>
      <c r="F21" s="32">
        <v>3</v>
      </c>
      <c r="G21" s="33" t="s">
        <v>88</v>
      </c>
      <c r="I21" s="10"/>
      <c r="J21" s="6"/>
    </row>
    <row r="22" spans="1:10" s="9" customFormat="1" ht="16.5" customHeight="1">
      <c r="A22" s="95"/>
      <c r="B22" s="14" t="s">
        <v>29</v>
      </c>
      <c r="C22" s="34" t="s">
        <v>97</v>
      </c>
      <c r="D22" s="30">
        <v>80000</v>
      </c>
      <c r="E22" s="31" t="s">
        <v>28</v>
      </c>
      <c r="F22" s="32">
        <v>4</v>
      </c>
      <c r="G22" s="33" t="s">
        <v>88</v>
      </c>
      <c r="I22" s="10"/>
      <c r="J22" s="8"/>
    </row>
    <row r="23" spans="1:10" s="63" customFormat="1" ht="21.75" customHeight="1">
      <c r="A23" s="92" t="s">
        <v>63</v>
      </c>
      <c r="B23" s="58">
        <v>43895</v>
      </c>
      <c r="C23" s="59" t="s">
        <v>64</v>
      </c>
      <c r="D23" s="60">
        <v>18000</v>
      </c>
      <c r="E23" s="61" t="s">
        <v>65</v>
      </c>
      <c r="F23" s="61">
        <v>3</v>
      </c>
      <c r="G23" s="62" t="s">
        <v>66</v>
      </c>
    </row>
    <row r="24" spans="1:10" s="63" customFormat="1" ht="15.75" customHeight="1">
      <c r="A24" s="93"/>
      <c r="B24" s="64">
        <v>43896</v>
      </c>
      <c r="C24" s="65" t="s">
        <v>67</v>
      </c>
      <c r="D24" s="66">
        <v>26700</v>
      </c>
      <c r="E24" s="67" t="s">
        <v>68</v>
      </c>
      <c r="F24" s="67">
        <v>3</v>
      </c>
      <c r="G24" s="68" t="s">
        <v>66</v>
      </c>
    </row>
    <row r="25" spans="1:10" s="63" customFormat="1" ht="21.75" customHeight="1">
      <c r="A25" s="93"/>
      <c r="B25" s="64">
        <v>43902</v>
      </c>
      <c r="C25" s="69" t="s">
        <v>69</v>
      </c>
      <c r="D25" s="66">
        <v>18000</v>
      </c>
      <c r="E25" s="67" t="s">
        <v>65</v>
      </c>
      <c r="F25" s="67">
        <v>2</v>
      </c>
      <c r="G25" s="68" t="s">
        <v>66</v>
      </c>
    </row>
    <row r="26" spans="1:10" s="63" customFormat="1" ht="21.75" customHeight="1">
      <c r="A26" s="93"/>
      <c r="B26" s="64">
        <v>43907</v>
      </c>
      <c r="C26" s="69" t="s">
        <v>70</v>
      </c>
      <c r="D26" s="66">
        <v>29300</v>
      </c>
      <c r="E26" s="67" t="s">
        <v>71</v>
      </c>
      <c r="F26" s="67">
        <v>7</v>
      </c>
      <c r="G26" s="68" t="s">
        <v>66</v>
      </c>
    </row>
    <row r="27" spans="1:10" s="9" customFormat="1">
      <c r="A27" s="96" t="s">
        <v>105</v>
      </c>
      <c r="B27" s="43">
        <v>43892</v>
      </c>
      <c r="C27" s="44" t="s">
        <v>106</v>
      </c>
      <c r="D27" s="45">
        <v>84000</v>
      </c>
      <c r="E27" s="55" t="s">
        <v>107</v>
      </c>
      <c r="F27" s="78" t="s">
        <v>135</v>
      </c>
      <c r="G27" s="46" t="s">
        <v>108</v>
      </c>
    </row>
    <row r="28" spans="1:10" s="9" customFormat="1">
      <c r="A28" s="97"/>
      <c r="B28" s="47">
        <v>43893</v>
      </c>
      <c r="C28" s="48" t="s">
        <v>109</v>
      </c>
      <c r="D28" s="49">
        <v>41100</v>
      </c>
      <c r="E28" s="56" t="s">
        <v>110</v>
      </c>
      <c r="F28" s="78" t="s">
        <v>136</v>
      </c>
      <c r="G28" s="50" t="s">
        <v>108</v>
      </c>
    </row>
    <row r="29" spans="1:10" s="9" customFormat="1">
      <c r="A29" s="97"/>
      <c r="B29" s="47">
        <v>43894</v>
      </c>
      <c r="C29" s="48" t="s">
        <v>111</v>
      </c>
      <c r="D29" s="49">
        <v>45000</v>
      </c>
      <c r="E29" s="56" t="s">
        <v>112</v>
      </c>
      <c r="F29" s="78" t="s">
        <v>137</v>
      </c>
      <c r="G29" s="50" t="s">
        <v>108</v>
      </c>
    </row>
    <row r="30" spans="1:10" s="9" customFormat="1">
      <c r="A30" s="97"/>
      <c r="B30" s="47">
        <v>43895</v>
      </c>
      <c r="C30" s="48" t="s">
        <v>113</v>
      </c>
      <c r="D30" s="49">
        <v>90000</v>
      </c>
      <c r="E30" s="56" t="s">
        <v>114</v>
      </c>
      <c r="F30" s="78" t="s">
        <v>138</v>
      </c>
      <c r="G30" s="50" t="s">
        <v>108</v>
      </c>
    </row>
    <row r="31" spans="1:10" s="9" customFormat="1">
      <c r="A31" s="97"/>
      <c r="B31" s="47">
        <v>43895</v>
      </c>
      <c r="C31" s="48" t="s">
        <v>115</v>
      </c>
      <c r="D31" s="49">
        <v>27600</v>
      </c>
      <c r="E31" s="56" t="s">
        <v>116</v>
      </c>
      <c r="F31" s="78" t="s">
        <v>139</v>
      </c>
      <c r="G31" s="50" t="s">
        <v>108</v>
      </c>
    </row>
    <row r="32" spans="1:10" s="9" customFormat="1">
      <c r="A32" s="97"/>
      <c r="B32" s="47">
        <v>43895</v>
      </c>
      <c r="C32" s="48" t="s">
        <v>117</v>
      </c>
      <c r="D32" s="49">
        <v>110500</v>
      </c>
      <c r="E32" s="56" t="s">
        <v>118</v>
      </c>
      <c r="F32" s="78" t="s">
        <v>136</v>
      </c>
      <c r="G32" s="50" t="s">
        <v>108</v>
      </c>
    </row>
    <row r="33" spans="1:7" s="9" customFormat="1">
      <c r="A33" s="97"/>
      <c r="B33" s="47">
        <v>43900</v>
      </c>
      <c r="C33" s="48" t="s">
        <v>119</v>
      </c>
      <c r="D33" s="49">
        <v>36000</v>
      </c>
      <c r="E33" s="56" t="s">
        <v>120</v>
      </c>
      <c r="F33" s="78" t="s">
        <v>140</v>
      </c>
      <c r="G33" s="50" t="s">
        <v>108</v>
      </c>
    </row>
    <row r="34" spans="1:7" s="9" customFormat="1">
      <c r="A34" s="97"/>
      <c r="B34" s="47">
        <v>43901</v>
      </c>
      <c r="C34" s="48" t="s">
        <v>121</v>
      </c>
      <c r="D34" s="49">
        <v>26000</v>
      </c>
      <c r="E34" s="56" t="s">
        <v>122</v>
      </c>
      <c r="F34" s="78" t="s">
        <v>139</v>
      </c>
      <c r="G34" s="50" t="s">
        <v>108</v>
      </c>
    </row>
    <row r="35" spans="1:7" s="9" customFormat="1">
      <c r="A35" s="97"/>
      <c r="B35" s="47">
        <v>43901</v>
      </c>
      <c r="C35" s="48" t="s">
        <v>123</v>
      </c>
      <c r="D35" s="49">
        <v>72000</v>
      </c>
      <c r="E35" s="56" t="s">
        <v>124</v>
      </c>
      <c r="F35" s="78" t="s">
        <v>135</v>
      </c>
      <c r="G35" s="50" t="s">
        <v>108</v>
      </c>
    </row>
    <row r="36" spans="1:7" s="9" customFormat="1">
      <c r="A36" s="97"/>
      <c r="B36" s="47">
        <v>43903</v>
      </c>
      <c r="C36" s="48" t="s">
        <v>125</v>
      </c>
      <c r="D36" s="49">
        <v>100500</v>
      </c>
      <c r="E36" s="56" t="s">
        <v>34</v>
      </c>
      <c r="F36" s="78" t="s">
        <v>138</v>
      </c>
      <c r="G36" s="50" t="s">
        <v>108</v>
      </c>
    </row>
    <row r="37" spans="1:7" s="9" customFormat="1">
      <c r="A37" s="97"/>
      <c r="B37" s="47">
        <v>43906</v>
      </c>
      <c r="C37" s="48" t="s">
        <v>126</v>
      </c>
      <c r="D37" s="49">
        <v>150000</v>
      </c>
      <c r="E37" s="56" t="s">
        <v>127</v>
      </c>
      <c r="F37" s="78">
        <v>10</v>
      </c>
      <c r="G37" s="50" t="s">
        <v>108</v>
      </c>
    </row>
    <row r="38" spans="1:7" s="9" customFormat="1">
      <c r="A38" s="97"/>
      <c r="B38" s="47">
        <v>43907</v>
      </c>
      <c r="C38" s="48" t="s">
        <v>128</v>
      </c>
      <c r="D38" s="49">
        <v>53000</v>
      </c>
      <c r="E38" s="56" t="s">
        <v>129</v>
      </c>
      <c r="F38" s="78" t="s">
        <v>140</v>
      </c>
      <c r="G38" s="50" t="s">
        <v>108</v>
      </c>
    </row>
    <row r="39" spans="1:7" s="9" customFormat="1">
      <c r="A39" s="97"/>
      <c r="B39" s="47">
        <v>43908</v>
      </c>
      <c r="C39" s="48" t="s">
        <v>111</v>
      </c>
      <c r="D39" s="49">
        <v>34700</v>
      </c>
      <c r="E39" s="56" t="s">
        <v>130</v>
      </c>
      <c r="F39" s="78" t="s">
        <v>138</v>
      </c>
      <c r="G39" s="50" t="s">
        <v>108</v>
      </c>
    </row>
    <row r="40" spans="1:7" s="9" customFormat="1">
      <c r="A40" s="97"/>
      <c r="B40" s="47">
        <v>43910</v>
      </c>
      <c r="C40" s="48" t="s">
        <v>117</v>
      </c>
      <c r="D40" s="49">
        <v>87500</v>
      </c>
      <c r="E40" s="56" t="s">
        <v>131</v>
      </c>
      <c r="F40" s="78" t="s">
        <v>136</v>
      </c>
      <c r="G40" s="50" t="s">
        <v>108</v>
      </c>
    </row>
    <row r="41" spans="1:7" s="9" customFormat="1">
      <c r="A41" s="97"/>
      <c r="B41" s="47">
        <v>43915</v>
      </c>
      <c r="C41" s="48" t="s">
        <v>111</v>
      </c>
      <c r="D41" s="49">
        <v>24000</v>
      </c>
      <c r="E41" s="56" t="s">
        <v>132</v>
      </c>
      <c r="F41" s="78" t="s">
        <v>141</v>
      </c>
      <c r="G41" s="50" t="s">
        <v>108</v>
      </c>
    </row>
    <row r="42" spans="1:7" s="9" customFormat="1">
      <c r="A42" s="97"/>
      <c r="B42" s="47">
        <v>43917</v>
      </c>
      <c r="C42" s="48" t="s">
        <v>121</v>
      </c>
      <c r="D42" s="49">
        <v>32000</v>
      </c>
      <c r="E42" s="56" t="s">
        <v>133</v>
      </c>
      <c r="F42" s="78" t="s">
        <v>137</v>
      </c>
      <c r="G42" s="50" t="s">
        <v>108</v>
      </c>
    </row>
    <row r="43" spans="1:7" s="9" customFormat="1">
      <c r="A43" s="98"/>
      <c r="B43" s="51">
        <v>43920</v>
      </c>
      <c r="C43" s="52" t="s">
        <v>111</v>
      </c>
      <c r="D43" s="53">
        <v>32900</v>
      </c>
      <c r="E43" s="57" t="s">
        <v>134</v>
      </c>
      <c r="F43" s="78" t="s">
        <v>137</v>
      </c>
      <c r="G43" s="54" t="s">
        <v>108</v>
      </c>
    </row>
    <row r="44" spans="1:7" s="9" customFormat="1" ht="21.75" customHeight="1">
      <c r="A44" s="88" t="s">
        <v>146</v>
      </c>
      <c r="B44" s="73">
        <v>43895</v>
      </c>
      <c r="C44" s="70" t="s">
        <v>162</v>
      </c>
      <c r="D44" s="74">
        <v>82900</v>
      </c>
      <c r="E44" s="75" t="s">
        <v>147</v>
      </c>
      <c r="F44" s="78">
        <v>4</v>
      </c>
      <c r="G44" s="76" t="s">
        <v>108</v>
      </c>
    </row>
    <row r="45" spans="1:7" s="9" customFormat="1">
      <c r="A45" s="88"/>
      <c r="B45" s="73">
        <v>43899</v>
      </c>
      <c r="C45" s="71" t="s">
        <v>167</v>
      </c>
      <c r="D45" s="74">
        <v>99000</v>
      </c>
      <c r="E45" s="75" t="s">
        <v>148</v>
      </c>
      <c r="F45" s="78">
        <v>4</v>
      </c>
      <c r="G45" s="76" t="s">
        <v>108</v>
      </c>
    </row>
    <row r="46" spans="1:7" s="9" customFormat="1">
      <c r="A46" s="88"/>
      <c r="B46" s="73">
        <v>43899</v>
      </c>
      <c r="C46" s="72" t="s">
        <v>149</v>
      </c>
      <c r="D46" s="74">
        <v>73000</v>
      </c>
      <c r="E46" s="75" t="s">
        <v>150</v>
      </c>
      <c r="F46" s="78">
        <v>3</v>
      </c>
      <c r="G46" s="76" t="s">
        <v>108</v>
      </c>
    </row>
    <row r="47" spans="1:7" s="9" customFormat="1">
      <c r="A47" s="88"/>
      <c r="B47" s="73">
        <v>43900</v>
      </c>
      <c r="C47" s="75" t="s">
        <v>171</v>
      </c>
      <c r="D47" s="74">
        <v>155000</v>
      </c>
      <c r="E47" s="75" t="s">
        <v>151</v>
      </c>
      <c r="F47" s="78">
        <v>6</v>
      </c>
      <c r="G47" s="76" t="s">
        <v>108</v>
      </c>
    </row>
    <row r="48" spans="1:7" s="9" customFormat="1">
      <c r="A48" s="88"/>
      <c r="B48" s="73">
        <v>43901</v>
      </c>
      <c r="C48" s="75" t="s">
        <v>165</v>
      </c>
      <c r="D48" s="74">
        <v>175000</v>
      </c>
      <c r="E48" s="75" t="s">
        <v>152</v>
      </c>
      <c r="F48" s="78">
        <v>7</v>
      </c>
      <c r="G48" s="76" t="s">
        <v>108</v>
      </c>
    </row>
    <row r="49" spans="1:7" s="9" customFormat="1">
      <c r="A49" s="88"/>
      <c r="B49" s="73">
        <v>43902</v>
      </c>
      <c r="C49" s="75" t="s">
        <v>164</v>
      </c>
      <c r="D49" s="74">
        <v>152500</v>
      </c>
      <c r="E49" s="75" t="s">
        <v>153</v>
      </c>
      <c r="F49" s="78">
        <v>6</v>
      </c>
      <c r="G49" s="76" t="s">
        <v>108</v>
      </c>
    </row>
    <row r="50" spans="1:7" s="9" customFormat="1" ht="27">
      <c r="A50" s="88"/>
      <c r="B50" s="73">
        <v>43906</v>
      </c>
      <c r="C50" s="75" t="s">
        <v>168</v>
      </c>
      <c r="D50" s="74">
        <v>119000</v>
      </c>
      <c r="E50" s="75" t="s">
        <v>154</v>
      </c>
      <c r="F50" s="78">
        <v>5</v>
      </c>
      <c r="G50" s="76" t="s">
        <v>108</v>
      </c>
    </row>
    <row r="51" spans="1:7" s="9" customFormat="1" ht="27">
      <c r="A51" s="88"/>
      <c r="B51" s="73">
        <v>43907</v>
      </c>
      <c r="C51" s="75" t="s">
        <v>172</v>
      </c>
      <c r="D51" s="74">
        <v>100100</v>
      </c>
      <c r="E51" s="75" t="s">
        <v>155</v>
      </c>
      <c r="F51" s="78">
        <v>4</v>
      </c>
      <c r="G51" s="76" t="s">
        <v>108</v>
      </c>
    </row>
    <row r="52" spans="1:7" s="9" customFormat="1">
      <c r="A52" s="88"/>
      <c r="B52" s="73">
        <v>43907</v>
      </c>
      <c r="C52" s="75" t="s">
        <v>149</v>
      </c>
      <c r="D52" s="74">
        <v>81500</v>
      </c>
      <c r="E52" s="75" t="s">
        <v>156</v>
      </c>
      <c r="F52" s="78">
        <v>3</v>
      </c>
      <c r="G52" s="76" t="s">
        <v>108</v>
      </c>
    </row>
    <row r="53" spans="1:7" s="9" customFormat="1">
      <c r="A53" s="88"/>
      <c r="B53" s="73">
        <v>43909</v>
      </c>
      <c r="C53" s="75" t="s">
        <v>166</v>
      </c>
      <c r="D53" s="74">
        <v>75400</v>
      </c>
      <c r="E53" s="75" t="s">
        <v>147</v>
      </c>
      <c r="F53" s="78">
        <v>3</v>
      </c>
      <c r="G53" s="76" t="s">
        <v>108</v>
      </c>
    </row>
    <row r="54" spans="1:7" s="9" customFormat="1">
      <c r="A54" s="88"/>
      <c r="B54" s="73">
        <v>43910</v>
      </c>
      <c r="C54" s="75" t="s">
        <v>169</v>
      </c>
      <c r="D54" s="74">
        <v>39000</v>
      </c>
      <c r="E54" s="75" t="s">
        <v>157</v>
      </c>
      <c r="F54" s="78">
        <v>3</v>
      </c>
      <c r="G54" s="76" t="s">
        <v>108</v>
      </c>
    </row>
    <row r="55" spans="1:7" s="9" customFormat="1" ht="27">
      <c r="A55" s="88"/>
      <c r="B55" s="73">
        <v>43914</v>
      </c>
      <c r="C55" s="75" t="s">
        <v>163</v>
      </c>
      <c r="D55" s="74">
        <v>112400</v>
      </c>
      <c r="E55" s="75" t="s">
        <v>158</v>
      </c>
      <c r="F55" s="78">
        <v>5</v>
      </c>
      <c r="G55" s="76" t="s">
        <v>108</v>
      </c>
    </row>
    <row r="56" spans="1:7" s="9" customFormat="1" ht="27">
      <c r="A56" s="88"/>
      <c r="B56" s="73">
        <v>43916</v>
      </c>
      <c r="C56" s="75" t="s">
        <v>174</v>
      </c>
      <c r="D56" s="74">
        <v>57000</v>
      </c>
      <c r="E56" s="75" t="s">
        <v>159</v>
      </c>
      <c r="F56" s="78">
        <v>2</v>
      </c>
      <c r="G56" s="76" t="s">
        <v>108</v>
      </c>
    </row>
    <row r="57" spans="1:7" s="9" customFormat="1" ht="27">
      <c r="A57" s="88"/>
      <c r="B57" s="73">
        <v>43916</v>
      </c>
      <c r="C57" s="75" t="s">
        <v>175</v>
      </c>
      <c r="D57" s="74">
        <v>23000</v>
      </c>
      <c r="E57" s="75" t="s">
        <v>160</v>
      </c>
      <c r="F57" s="78">
        <v>2</v>
      </c>
      <c r="G57" s="76" t="s">
        <v>108</v>
      </c>
    </row>
    <row r="58" spans="1:7" s="9" customFormat="1">
      <c r="A58" s="88"/>
      <c r="B58" s="73">
        <v>43917</v>
      </c>
      <c r="C58" s="75" t="s">
        <v>173</v>
      </c>
      <c r="D58" s="74">
        <v>32000</v>
      </c>
      <c r="E58" s="75" t="s">
        <v>161</v>
      </c>
      <c r="F58" s="78">
        <v>3</v>
      </c>
      <c r="G58" s="76" t="s">
        <v>108</v>
      </c>
    </row>
    <row r="59" spans="1:7" s="9" customFormat="1">
      <c r="A59" s="88"/>
      <c r="B59" s="73">
        <v>43920</v>
      </c>
      <c r="C59" s="77" t="s">
        <v>170</v>
      </c>
      <c r="D59" s="74">
        <v>120000</v>
      </c>
      <c r="E59" s="75" t="s">
        <v>154</v>
      </c>
      <c r="F59" s="78">
        <v>5</v>
      </c>
      <c r="G59" s="76" t="s">
        <v>108</v>
      </c>
    </row>
  </sheetData>
  <mergeCells count="6">
    <mergeCell ref="A44:A59"/>
    <mergeCell ref="A1:G1"/>
    <mergeCell ref="A23:A26"/>
    <mergeCell ref="A4:A13"/>
    <mergeCell ref="A14:A22"/>
    <mergeCell ref="A27:A4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1월</vt:lpstr>
      <vt:lpstr>2월</vt:lpstr>
      <vt:lpstr>3월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20111813 [2.0]</dc:subject>
  <dc:creator>생성자 고현태 (kk404/에너지혁신정책과)</dc:creator>
  <cp:keywords>문서경로 [HOME:kk404]\2020년도\실장님\★ 붙임2-실국장 업추비 공개 양식_에너지실.xlsx</cp:keywords>
  <dc:description>부모문서경로 [HOME:kk404]\2020년도\실장님\★ 붙임2-실국장 업추비 공개 양식_에너지실.xlsx</dc:description>
  <cp:lastModifiedBy>작성자 고현태 (kk404/에너지혁신정책과)</cp:lastModifiedBy>
  <cp:lastPrinted>2020-02-27T05:49:51Z</cp:lastPrinted>
  <dcterms:created xsi:type="dcterms:W3CDTF">2017-10-25T02:24:25Z</dcterms:created>
  <dcterms:modified xsi:type="dcterms:W3CDTF">2020-04-29T07:00:19Z</dcterms:modified>
  <cp:category>부모문서ID 20105799 [1.</cp:category>
</cp:coreProperties>
</file>

<file path=profile/profile.xml><?xml version="1.0" encoding="utf-8"?>
<VWORMHOLE version="1.0">
  <UPLEX>395d63a3a18c367e82be903037db858810264b51038dd79ea13f510cacb011a6462a18e329c042d5a4f1e722f64d1329daf56f2331419902eb843a772cc44ef842bb7f47fbcd2cc2acb59a5c5539f92cf7dc657a445dceda38148d613ff32fbc96175d85f3b6a23d062bc9ddd866783702530360d046acd01fc1b5348e29974a6ed8ad357573075de95bc4cc17f92064ce265ce9b99c3dd48a44d0067c786b319efcf135e2f5c986420991c34bb9f7cb1df00d73732a16a48b2515fa5bbc6095ef40409bf8a056664a27f92eeea3697d0a739a18e8cd3e12cbbe249fb0d09e15c0b2dc2c04f659897f94d2ab68ff6adf81bb8e0be787242e6abf2e9039543a2cabfcb1fa50b11a4546c6735f3f026a71d8b4afc2ff2841549ac262a677bc82572b114b7f6f9d0d6ecbebd4648ddcd0d8b7018850b74ec1e7b899bfde41e629efd06211a07db120461e16547a52c00a80a8c68af2336fec783bf4529ceaacea31c3447adfa516d21d3b9d69706adb5fa0b7adf52ebaa555d212627f2b0f88b7083778c0008b2bc8169c210368524d30b0fe8a02185cdc70ad4364c99b6fd30e694e9516a6d4cf91b48941610ce0a3283b8f98df77fbc62b88427c3792d4effdd148feec241e95ef8c8db59a1fe527cfc48f663db5a957ba88b8585730c26147f1a0002216fd7573868676a7cfc37b2507f135a091ceeb9977fa28025a77f7625d15c263f4635059dc057b274d8bea2b72c3097709f814ab7f370810c76261a2c86358148a953704384541fb7740274d826</UPLEX>
</VWORMHOLE>
</file>