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545" yWindow="195" windowWidth="12180" windowHeight="11760"/>
  </bookViews>
  <sheets>
    <sheet name="1월" sheetId="4" r:id="rId1"/>
    <sheet name="2월" sheetId="5" r:id="rId2"/>
    <sheet name="3월" sheetId="6" r:id="rId3"/>
  </sheets>
  <calcPr calcId="125725"/>
</workbook>
</file>

<file path=xl/calcChain.xml><?xml version="1.0" encoding="utf-8"?>
<calcChain xmlns="http://schemas.openxmlformats.org/spreadsheetml/2006/main">
  <c r="D8" i="4"/>
  <c r="D20" i="5"/>
  <c r="D20" i="4"/>
  <c r="D16" i="5"/>
  <c r="D16" i="4"/>
  <c r="D12" i="6"/>
  <c r="D12" i="5"/>
  <c r="D12" i="4"/>
  <c r="D25" i="5" l="1"/>
  <c r="D25" i="6"/>
  <c r="D25" i="4" l="1"/>
</calcChain>
</file>

<file path=xl/sharedStrings.xml><?xml version="1.0" encoding="utf-8"?>
<sst xmlns="http://schemas.openxmlformats.org/spreadsheetml/2006/main" count="146" uniqueCount="45">
  <si>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</si>
  <si>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</si>
  <si>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</si>
  <si>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</si>
  <si>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</si>
  <si>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</si>
  <si>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</si>
  <si>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</si>
  <si>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</si>
  <si>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</si>
  <si>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</si>
  <si>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</si>
  <si>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</si>
  <si>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</si>
  <si>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</si>
  <si>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</si>
  <si>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</si>
  <si>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</si>
  <si>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</si>
  <si>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국가기술표준원'18년 2월 업무추진비 집행내역</t>
    <phoneticPr fontId="4" type="noConversion"/>
  </si>
  <si>
    <t>국가기술표준원'18년 3월 업무추진비 집행내역</t>
    <phoneticPr fontId="4" type="noConversion"/>
  </si>
  <si>
    <t>국가기술표준원'18년 1월 업무추진비 집행내역</t>
    <phoneticPr fontId="3" type="noConversion"/>
  </si>
  <si>
    <t>3건</t>
  </si>
  <si>
    <t>1건</t>
    <phoneticPr fontId="3" type="noConversion"/>
  </si>
  <si>
    <t>3건</t>
    <phoneticPr fontId="3" type="noConversion"/>
  </si>
  <si>
    <t>7건</t>
    <phoneticPr fontId="3" type="noConversion"/>
  </si>
  <si>
    <t>4건</t>
    <phoneticPr fontId="3" type="noConversion"/>
  </si>
  <si>
    <t>2건</t>
    <phoneticPr fontId="3" type="noConversion"/>
  </si>
  <si>
    <t>5건</t>
    <phoneticPr fontId="3" type="noConversion"/>
  </si>
  <si>
    <t>6건</t>
    <phoneticPr fontId="3" type="noConversion"/>
  </si>
  <si>
    <t>6건</t>
    <phoneticPr fontId="15" type="noConversion"/>
  </si>
  <si>
    <t>1건</t>
    <phoneticPr fontId="15" type="noConversion"/>
  </si>
  <si>
    <t>3건</t>
    <phoneticPr fontId="15" type="noConversion"/>
  </si>
  <si>
    <t>0건</t>
    <phoneticPr fontId="3" type="noConversion"/>
  </si>
  <si>
    <t>7건</t>
    <phoneticPr fontId="3" type="noConversion"/>
  </si>
  <si>
    <t>8건</t>
    <phoneticPr fontId="15" type="noConversion"/>
  </si>
  <si>
    <t>8건</t>
    <phoneticPr fontId="3" type="noConversion"/>
  </si>
  <si>
    <t>0건</t>
    <phoneticPr fontId="3" type="noConversion"/>
  </si>
  <si>
    <t>3건</t>
    <phoneticPr fontId="3" type="noConversion"/>
  </si>
  <si>
    <t>4건</t>
    <phoneticPr fontId="15" type="noConversion"/>
  </si>
  <si>
    <t>0건</t>
    <phoneticPr fontId="15" type="noConversion"/>
  </si>
  <si>
    <t>소계</t>
    <phoneticPr fontId="3" type="noConversion"/>
  </si>
  <si>
    <t>0건</t>
    <phoneticPr fontId="3" type="noConversion"/>
  </si>
  <si>
    <t>46건</t>
    <phoneticPr fontId="3" type="noConversion"/>
  </si>
  <si>
    <t>34건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</si>
</sst>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2" fillId="0" borderId="3" xfId="1" applyFont="1" applyFill="1" applyBorder="1" applyAlignment="1">
      <alignment horizontal="center" vertical="center"/>
    </xf>
    <xf numFmtId="41" fontId="12" fillId="0" borderId="4" xfId="1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B11" sqref="B11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8" t="s">
        <v>21</v>
      </c>
      <c r="B1" s="38"/>
      <c r="C1" s="38"/>
      <c r="D1" s="38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6" t="s">
        <v>6</v>
      </c>
      <c r="B5" s="20" t="s">
        <v>4</v>
      </c>
      <c r="C5" s="21">
        <v>9</v>
      </c>
      <c r="D5" s="22">
        <v>1639500</v>
      </c>
    </row>
    <row r="6" spans="1:4" s="1" customFormat="1" ht="21.75" customHeight="1">
      <c r="A6" s="36"/>
      <c r="B6" s="20" t="s">
        <v>0</v>
      </c>
      <c r="C6" s="21">
        <v>6</v>
      </c>
      <c r="D6" s="22">
        <v>1124000</v>
      </c>
    </row>
    <row r="7" spans="1:4" s="1" customFormat="1" ht="21.75" customHeight="1">
      <c r="A7" s="36"/>
      <c r="B7" s="20" t="s">
        <v>1</v>
      </c>
      <c r="C7" s="21">
        <v>1</v>
      </c>
      <c r="D7" s="22">
        <v>238000</v>
      </c>
    </row>
    <row r="8" spans="1:4" s="9" customFormat="1" ht="21.75" customHeight="1">
      <c r="A8" s="36"/>
      <c r="B8" s="23" t="s">
        <v>11</v>
      </c>
      <c r="C8" s="24">
        <v>16</v>
      </c>
      <c r="D8" s="25">
        <f>SUM(D5:D7)</f>
        <v>3001500</v>
      </c>
    </row>
    <row r="9" spans="1:4" s="1" customFormat="1" ht="21.75" customHeight="1">
      <c r="A9" s="36" t="s">
        <v>5</v>
      </c>
      <c r="B9" s="20" t="s">
        <v>4</v>
      </c>
      <c r="C9" s="26" t="s">
        <v>22</v>
      </c>
      <c r="D9" s="22">
        <v>614610</v>
      </c>
    </row>
    <row r="10" spans="1:4" s="1" customFormat="1" ht="21.75" customHeight="1">
      <c r="A10" s="36"/>
      <c r="B10" s="20" t="s">
        <v>0</v>
      </c>
      <c r="C10" s="26" t="s">
        <v>23</v>
      </c>
      <c r="D10" s="22">
        <v>322000</v>
      </c>
    </row>
    <row r="11" spans="1:4" s="1" customFormat="1" ht="21.75" customHeight="1">
      <c r="A11" s="36"/>
      <c r="B11" s="20" t="s">
        <v>1</v>
      </c>
      <c r="C11" s="26" t="s">
        <v>24</v>
      </c>
      <c r="D11" s="22">
        <v>464000</v>
      </c>
    </row>
    <row r="12" spans="1:4" s="9" customFormat="1" ht="21.75" customHeight="1">
      <c r="A12" s="36"/>
      <c r="B12" s="23" t="s">
        <v>11</v>
      </c>
      <c r="C12" s="23" t="s">
        <v>34</v>
      </c>
      <c r="D12" s="25">
        <f>SUM(D9:D11)</f>
        <v>1400610</v>
      </c>
    </row>
    <row r="13" spans="1:4" s="1" customFormat="1" ht="21.75" customHeight="1">
      <c r="A13" s="37" t="s">
        <v>18</v>
      </c>
      <c r="B13" s="20" t="s">
        <v>14</v>
      </c>
      <c r="C13" s="26" t="s">
        <v>27</v>
      </c>
      <c r="D13" s="22">
        <v>288000</v>
      </c>
    </row>
    <row r="14" spans="1:4" s="1" customFormat="1" ht="21.75" customHeight="1">
      <c r="A14" s="36"/>
      <c r="B14" s="20" t="s">
        <v>15</v>
      </c>
      <c r="C14" s="26" t="s">
        <v>24</v>
      </c>
      <c r="D14" s="22">
        <v>873000</v>
      </c>
    </row>
    <row r="15" spans="1:4" s="1" customFormat="1" ht="21.75" customHeight="1">
      <c r="A15" s="36"/>
      <c r="B15" s="20" t="s">
        <v>16</v>
      </c>
      <c r="C15" s="26" t="s">
        <v>23</v>
      </c>
      <c r="D15" s="22">
        <v>60000</v>
      </c>
    </row>
    <row r="16" spans="1:4" s="9" customFormat="1" ht="21.75" customHeight="1">
      <c r="A16" s="36"/>
      <c r="B16" s="23" t="s">
        <v>17</v>
      </c>
      <c r="C16" s="23" t="s">
        <v>29</v>
      </c>
      <c r="D16" s="27">
        <f>SUM(D13:D15)</f>
        <v>1221000</v>
      </c>
    </row>
    <row r="17" spans="1:4" s="1" customFormat="1" ht="21.75" customHeight="1">
      <c r="A17" s="36" t="s">
        <v>3</v>
      </c>
      <c r="B17" s="20" t="s">
        <v>4</v>
      </c>
      <c r="C17" s="26" t="s">
        <v>30</v>
      </c>
      <c r="D17" s="22">
        <v>828000</v>
      </c>
    </row>
    <row r="18" spans="1:4" s="1" customFormat="1" ht="21.75" customHeight="1">
      <c r="A18" s="36"/>
      <c r="B18" s="20" t="s">
        <v>0</v>
      </c>
      <c r="C18" s="26" t="s">
        <v>31</v>
      </c>
      <c r="D18" s="22">
        <v>76000</v>
      </c>
    </row>
    <row r="19" spans="1:4" s="1" customFormat="1" ht="21.75" customHeight="1">
      <c r="A19" s="36"/>
      <c r="B19" s="20" t="s">
        <v>1</v>
      </c>
      <c r="C19" s="26" t="s">
        <v>31</v>
      </c>
      <c r="D19" s="22">
        <v>98000</v>
      </c>
    </row>
    <row r="20" spans="1:4" s="9" customFormat="1" ht="21.75" customHeight="1">
      <c r="A20" s="36"/>
      <c r="B20" s="23" t="s">
        <v>11</v>
      </c>
      <c r="C20" s="23" t="s">
        <v>35</v>
      </c>
      <c r="D20" s="25">
        <f>SUM(D17:D19)</f>
        <v>1002000</v>
      </c>
    </row>
    <row r="21" spans="1:4" s="1" customFormat="1" ht="21.75" customHeight="1">
      <c r="A21" s="36" t="s">
        <v>13</v>
      </c>
      <c r="B21" s="20" t="s">
        <v>14</v>
      </c>
      <c r="C21" s="26" t="s">
        <v>28</v>
      </c>
      <c r="D21" s="22">
        <v>632000</v>
      </c>
    </row>
    <row r="22" spans="1:4" s="1" customFormat="1" ht="21.75" customHeight="1">
      <c r="A22" s="36"/>
      <c r="B22" s="20" t="s">
        <v>15</v>
      </c>
      <c r="C22" s="26" t="s">
        <v>27</v>
      </c>
      <c r="D22" s="22">
        <v>263000</v>
      </c>
    </row>
    <row r="23" spans="1:4" s="1" customFormat="1" ht="21.75" customHeight="1">
      <c r="A23" s="36"/>
      <c r="B23" s="20" t="s">
        <v>16</v>
      </c>
      <c r="C23" s="26" t="s">
        <v>23</v>
      </c>
      <c r="D23" s="22">
        <v>62000</v>
      </c>
    </row>
    <row r="24" spans="1:4" s="8" customFormat="1" ht="21.75" customHeight="1">
      <c r="A24" s="36"/>
      <c r="B24" s="23" t="s">
        <v>17</v>
      </c>
      <c r="C24" s="23" t="s">
        <v>36</v>
      </c>
      <c r="D24" s="25">
        <v>957000</v>
      </c>
    </row>
    <row r="25" spans="1:4" s="12" customFormat="1" ht="21.75" customHeight="1">
      <c r="A25" s="10" t="s">
        <v>12</v>
      </c>
      <c r="B25" s="28"/>
      <c r="C25" s="29" t="s">
        <v>43</v>
      </c>
      <c r="D25" s="30">
        <f>SUM(D24,D20,D16,D12,D8)</f>
        <v>7582110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topLeftCell="A10" workbookViewId="0">
      <selection activeCell="A13" sqref="A13:A16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8" t="s">
        <v>19</v>
      </c>
      <c r="B1" s="38"/>
      <c r="C1" s="38"/>
      <c r="D1" s="38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6" t="s">
        <v>6</v>
      </c>
      <c r="B5" s="20" t="s">
        <v>4</v>
      </c>
      <c r="C5" s="21">
        <v>7</v>
      </c>
      <c r="D5" s="22">
        <v>1002600</v>
      </c>
    </row>
    <row r="6" spans="1:4" s="1" customFormat="1" ht="21.75" customHeight="1">
      <c r="A6" s="36"/>
      <c r="B6" s="20" t="s">
        <v>0</v>
      </c>
      <c r="C6" s="21">
        <v>4</v>
      </c>
      <c r="D6" s="22">
        <v>616500</v>
      </c>
    </row>
    <row r="7" spans="1:4" s="1" customFormat="1" ht="21.75" customHeight="1">
      <c r="A7" s="36"/>
      <c r="B7" s="20" t="s">
        <v>1</v>
      </c>
      <c r="C7" s="21">
        <v>4</v>
      </c>
      <c r="D7" s="22">
        <v>550500</v>
      </c>
    </row>
    <row r="8" spans="1:4" s="9" customFormat="1" ht="21.75" customHeight="1">
      <c r="A8" s="36"/>
      <c r="B8" s="23" t="s">
        <v>11</v>
      </c>
      <c r="C8" s="24">
        <v>15</v>
      </c>
      <c r="D8" s="25">
        <v>2169600</v>
      </c>
    </row>
    <row r="9" spans="1:4" s="1" customFormat="1" ht="21.75" customHeight="1">
      <c r="A9" s="36" t="s">
        <v>5</v>
      </c>
      <c r="B9" s="20" t="s">
        <v>4</v>
      </c>
      <c r="C9" s="26" t="s">
        <v>22</v>
      </c>
      <c r="D9" s="22">
        <v>545000</v>
      </c>
    </row>
    <row r="10" spans="1:4" s="1" customFormat="1" ht="21.75" customHeight="1">
      <c r="A10" s="36"/>
      <c r="B10" s="20" t="s">
        <v>0</v>
      </c>
      <c r="C10" s="26" t="s">
        <v>23</v>
      </c>
      <c r="D10" s="22">
        <v>86000</v>
      </c>
    </row>
    <row r="11" spans="1:4" s="1" customFormat="1" ht="21.75" customHeight="1">
      <c r="A11" s="36"/>
      <c r="B11" s="20" t="s">
        <v>1</v>
      </c>
      <c r="C11" s="26" t="s">
        <v>26</v>
      </c>
      <c r="D11" s="22">
        <v>460340</v>
      </c>
    </row>
    <row r="12" spans="1:4" s="9" customFormat="1" ht="21.75" customHeight="1">
      <c r="A12" s="36"/>
      <c r="B12" s="23" t="s">
        <v>11</v>
      </c>
      <c r="C12" s="23" t="s">
        <v>36</v>
      </c>
      <c r="D12" s="25">
        <f>SUM(D9:D11)</f>
        <v>1091340</v>
      </c>
    </row>
    <row r="13" spans="1:4" s="1" customFormat="1" ht="21.75" customHeight="1">
      <c r="A13" s="37" t="s">
        <v>18</v>
      </c>
      <c r="B13" s="20" t="s">
        <v>14</v>
      </c>
      <c r="C13" s="26" t="s">
        <v>27</v>
      </c>
      <c r="D13" s="22">
        <v>223000</v>
      </c>
    </row>
    <row r="14" spans="1:4" s="1" customFormat="1" ht="21.75" customHeight="1">
      <c r="A14" s="36"/>
      <c r="B14" s="20" t="s">
        <v>15</v>
      </c>
      <c r="C14" s="26" t="s">
        <v>23</v>
      </c>
      <c r="D14" s="22">
        <v>236200</v>
      </c>
    </row>
    <row r="15" spans="1:4" s="1" customFormat="1" ht="21.75" customHeight="1">
      <c r="A15" s="36"/>
      <c r="B15" s="20" t="s">
        <v>16</v>
      </c>
      <c r="C15" s="26" t="s">
        <v>37</v>
      </c>
      <c r="D15" s="22">
        <v>0</v>
      </c>
    </row>
    <row r="16" spans="1:4" s="9" customFormat="1" ht="21.75" customHeight="1">
      <c r="A16" s="36"/>
      <c r="B16" s="23" t="s">
        <v>17</v>
      </c>
      <c r="C16" s="23" t="s">
        <v>38</v>
      </c>
      <c r="D16" s="27">
        <f>SUM(D13:D15)</f>
        <v>459200</v>
      </c>
    </row>
    <row r="17" spans="1:4" s="1" customFormat="1" ht="21.75" customHeight="1">
      <c r="A17" s="36" t="s">
        <v>3</v>
      </c>
      <c r="B17" s="20" t="s">
        <v>4</v>
      </c>
      <c r="C17" s="26" t="s">
        <v>32</v>
      </c>
      <c r="D17" s="22">
        <v>766000</v>
      </c>
    </row>
    <row r="18" spans="1:4" s="1" customFormat="1" ht="21.75" customHeight="1">
      <c r="A18" s="36"/>
      <c r="B18" s="20" t="s">
        <v>0</v>
      </c>
      <c r="C18" s="26" t="s">
        <v>31</v>
      </c>
      <c r="D18" s="22">
        <v>216000</v>
      </c>
    </row>
    <row r="19" spans="1:4" s="1" customFormat="1" ht="21.75" customHeight="1">
      <c r="A19" s="36"/>
      <c r="B19" s="20" t="s">
        <v>1</v>
      </c>
      <c r="C19" s="26" t="s">
        <v>40</v>
      </c>
      <c r="D19" s="22">
        <v>0</v>
      </c>
    </row>
    <row r="20" spans="1:4" s="9" customFormat="1" ht="21.75" customHeight="1">
      <c r="A20" s="36"/>
      <c r="B20" s="23" t="s">
        <v>11</v>
      </c>
      <c r="C20" s="23" t="s">
        <v>39</v>
      </c>
      <c r="D20" s="25">
        <f>SUM(D17:D19)</f>
        <v>982000</v>
      </c>
    </row>
    <row r="21" spans="1:4" s="1" customFormat="1" ht="21.75" customHeight="1">
      <c r="A21" s="36" t="s">
        <v>13</v>
      </c>
      <c r="B21" s="20" t="s">
        <v>14</v>
      </c>
      <c r="C21" s="26" t="s">
        <v>27</v>
      </c>
      <c r="D21" s="22">
        <v>175000</v>
      </c>
    </row>
    <row r="22" spans="1:4" s="1" customFormat="1" ht="21.75" customHeight="1">
      <c r="A22" s="36"/>
      <c r="B22" s="20" t="s">
        <v>15</v>
      </c>
      <c r="C22" s="26" t="s">
        <v>29</v>
      </c>
      <c r="D22" s="22">
        <v>452000</v>
      </c>
    </row>
    <row r="23" spans="1:4" s="1" customFormat="1" ht="21.75" customHeight="1">
      <c r="A23" s="36"/>
      <c r="B23" s="20" t="s">
        <v>16</v>
      </c>
      <c r="C23" s="26" t="s">
        <v>33</v>
      </c>
      <c r="D23" s="22">
        <v>0</v>
      </c>
    </row>
    <row r="24" spans="1:4" s="8" customFormat="1" ht="21.75" customHeight="1">
      <c r="A24" s="36"/>
      <c r="B24" s="23" t="s">
        <v>17</v>
      </c>
      <c r="C24" s="23" t="s">
        <v>36</v>
      </c>
      <c r="D24" s="25">
        <v>627000</v>
      </c>
    </row>
    <row r="25" spans="1:4" s="12" customFormat="1" ht="21.75" customHeight="1">
      <c r="A25" s="10" t="s">
        <v>12</v>
      </c>
      <c r="B25" s="28"/>
      <c r="C25" s="29">
        <v>38</v>
      </c>
      <c r="D25" s="30">
        <f>SUM(D24,D20,D16,D12,D8)</f>
        <v>5329140</v>
      </c>
    </row>
    <row r="26" spans="1:4" s="13" customFormat="1">
      <c r="C26" s="19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opLeftCell="A7" workbookViewId="0">
      <selection activeCell="B14" sqref="B14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8" t="s">
        <v>20</v>
      </c>
      <c r="B1" s="38"/>
      <c r="C1" s="38"/>
      <c r="D1" s="38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6" t="s">
        <v>6</v>
      </c>
      <c r="B5" s="20" t="s">
        <v>4</v>
      </c>
      <c r="C5" s="21">
        <v>8</v>
      </c>
      <c r="D5" s="22">
        <v>913000</v>
      </c>
    </row>
    <row r="6" spans="1:4" s="1" customFormat="1" ht="21.75" customHeight="1">
      <c r="A6" s="36"/>
      <c r="B6" s="20" t="s">
        <v>0</v>
      </c>
      <c r="C6" s="21">
        <v>5</v>
      </c>
      <c r="D6" s="22">
        <v>1011000</v>
      </c>
    </row>
    <row r="7" spans="1:4" s="1" customFormat="1" ht="21.75" customHeight="1">
      <c r="A7" s="36"/>
      <c r="B7" s="20" t="s">
        <v>1</v>
      </c>
      <c r="C7" s="21">
        <v>5</v>
      </c>
      <c r="D7" s="22">
        <v>831500</v>
      </c>
    </row>
    <row r="8" spans="1:4" s="9" customFormat="1" ht="21.75" customHeight="1">
      <c r="A8" s="36"/>
      <c r="B8" s="23" t="s">
        <v>11</v>
      </c>
      <c r="C8" s="24">
        <v>18</v>
      </c>
      <c r="D8" s="25">
        <v>2755500</v>
      </c>
    </row>
    <row r="9" spans="1:4" s="1" customFormat="1" ht="21.75" customHeight="1">
      <c r="A9" s="36" t="s">
        <v>5</v>
      </c>
      <c r="B9" s="20" t="s">
        <v>4</v>
      </c>
      <c r="C9" s="26" t="s">
        <v>27</v>
      </c>
      <c r="D9" s="22">
        <v>440230</v>
      </c>
    </row>
    <row r="10" spans="1:4" s="1" customFormat="1" ht="21.75" customHeight="1">
      <c r="A10" s="36"/>
      <c r="B10" s="20" t="s">
        <v>0</v>
      </c>
      <c r="C10" s="26" t="s">
        <v>23</v>
      </c>
      <c r="D10" s="22">
        <v>209000</v>
      </c>
    </row>
    <row r="11" spans="1:4" s="1" customFormat="1" ht="21.75" customHeight="1">
      <c r="A11" s="36"/>
      <c r="B11" s="20" t="s">
        <v>1</v>
      </c>
      <c r="C11" s="26" t="s">
        <v>28</v>
      </c>
      <c r="D11" s="22">
        <v>540800</v>
      </c>
    </row>
    <row r="12" spans="1:4" s="9" customFormat="1" ht="21.75" customHeight="1">
      <c r="A12" s="36"/>
      <c r="B12" s="23" t="s">
        <v>41</v>
      </c>
      <c r="C12" s="23" t="s">
        <v>36</v>
      </c>
      <c r="D12" s="25">
        <f>SUM(D9:D11)</f>
        <v>1190030</v>
      </c>
    </row>
    <row r="13" spans="1:4" s="1" customFormat="1" ht="21.75" customHeight="1">
      <c r="A13" s="37" t="s">
        <v>18</v>
      </c>
      <c r="B13" s="20" t="s">
        <v>14</v>
      </c>
      <c r="C13" s="21" t="s">
        <v>37</v>
      </c>
      <c r="D13" s="22">
        <v>0</v>
      </c>
    </row>
    <row r="14" spans="1:4" s="1" customFormat="1" ht="21.75" customHeight="1">
      <c r="A14" s="36"/>
      <c r="B14" s="20" t="s">
        <v>15</v>
      </c>
      <c r="C14" s="21" t="s">
        <v>37</v>
      </c>
      <c r="D14" s="22">
        <v>0</v>
      </c>
    </row>
    <row r="15" spans="1:4" s="1" customFormat="1" ht="21.75" customHeight="1">
      <c r="A15" s="36"/>
      <c r="B15" s="20" t="s">
        <v>16</v>
      </c>
      <c r="C15" s="21" t="s">
        <v>37</v>
      </c>
      <c r="D15" s="22">
        <v>0</v>
      </c>
    </row>
    <row r="16" spans="1:4" s="9" customFormat="1" ht="21.75" customHeight="1">
      <c r="A16" s="36"/>
      <c r="B16" s="23" t="s">
        <v>17</v>
      </c>
      <c r="C16" s="24" t="s">
        <v>42</v>
      </c>
      <c r="D16" s="25">
        <v>0</v>
      </c>
    </row>
    <row r="17" spans="1:4" s="1" customFormat="1" ht="21.75" customHeight="1">
      <c r="A17" s="36" t="s">
        <v>3</v>
      </c>
      <c r="B17" s="20" t="s">
        <v>4</v>
      </c>
      <c r="C17" s="21" t="s">
        <v>37</v>
      </c>
      <c r="D17" s="32">
        <v>0</v>
      </c>
    </row>
    <row r="18" spans="1:4" s="1" customFormat="1" ht="21.75" customHeight="1">
      <c r="A18" s="36"/>
      <c r="B18" s="20" t="s">
        <v>0</v>
      </c>
      <c r="C18" s="21" t="s">
        <v>37</v>
      </c>
      <c r="D18" s="32">
        <v>0</v>
      </c>
    </row>
    <row r="19" spans="1:4" s="1" customFormat="1" ht="21.75" customHeight="1">
      <c r="A19" s="36"/>
      <c r="B19" s="20" t="s">
        <v>1</v>
      </c>
      <c r="C19" s="21" t="s">
        <v>37</v>
      </c>
      <c r="D19" s="32">
        <v>0</v>
      </c>
    </row>
    <row r="20" spans="1:4" s="9" customFormat="1" ht="21.75" customHeight="1">
      <c r="A20" s="36"/>
      <c r="B20" s="23" t="s">
        <v>11</v>
      </c>
      <c r="C20" s="24" t="s">
        <v>42</v>
      </c>
      <c r="D20" s="33">
        <v>0</v>
      </c>
    </row>
    <row r="21" spans="1:4" s="1" customFormat="1" ht="21.75" customHeight="1">
      <c r="A21" s="36" t="s">
        <v>13</v>
      </c>
      <c r="B21" s="20" t="s">
        <v>14</v>
      </c>
      <c r="C21" s="26" t="s">
        <v>23</v>
      </c>
      <c r="D21" s="22">
        <v>70000</v>
      </c>
    </row>
    <row r="22" spans="1:4" s="1" customFormat="1" ht="21.75" customHeight="1">
      <c r="A22" s="36"/>
      <c r="B22" s="20" t="s">
        <v>15</v>
      </c>
      <c r="C22" s="26" t="s">
        <v>25</v>
      </c>
      <c r="D22" s="22">
        <v>647500</v>
      </c>
    </row>
    <row r="23" spans="1:4" s="1" customFormat="1" ht="21.75" customHeight="1">
      <c r="A23" s="36"/>
      <c r="B23" s="20" t="s">
        <v>16</v>
      </c>
      <c r="C23" s="26" t="s">
        <v>33</v>
      </c>
      <c r="D23" s="22">
        <v>0</v>
      </c>
    </row>
    <row r="24" spans="1:4" s="8" customFormat="1" ht="21.75" customHeight="1">
      <c r="A24" s="36"/>
      <c r="B24" s="31" t="s">
        <v>17</v>
      </c>
      <c r="C24" s="34" t="s">
        <v>36</v>
      </c>
      <c r="D24" s="35">
        <v>717500</v>
      </c>
    </row>
    <row r="25" spans="1:4" s="12" customFormat="1" ht="21.75" customHeight="1">
      <c r="A25" s="10" t="s">
        <v>12</v>
      </c>
      <c r="B25" s="10"/>
      <c r="C25" s="18" t="s">
        <v>44</v>
      </c>
      <c r="D25" s="11">
        <f>SUM(D24,D20,D16,D12,D8)</f>
        <v>4663030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2018-07-31T06:18:51Z</cp:lastPrinted>
  <dcterms:created xsi:type="dcterms:W3CDTF">2014-11-05T05:50:01Z</dcterms:created>
  <dcterms:modified xsi:type="dcterms:W3CDTF">2018-07-31T06:27:38Z</dcterms:modified>
</cp:coreProperties>
</file>