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2"/>
  </bookViews>
  <sheets>
    <sheet name="1월" sheetId="4" r:id="rId1"/>
    <sheet name="2월" sheetId="5" r:id="rId2"/>
    <sheet name="3월" sheetId="6" r:id="rId3"/>
  </sheets>
  <calcPr calcId="124519"/>
</workbook>
</file>

<file path=xl/calcChain.xml><?xml version="1.0" encoding="utf-8"?>
<calcChain xmlns="http://schemas.openxmlformats.org/spreadsheetml/2006/main">
  <c r="D25" i="5"/>
  <c r="D25" i="6"/>
  <c r="D25" i="4"/>
  <c r="D8" i="6" l="1"/>
  <c r="D8" i="5"/>
  <c r="D24"/>
  <c r="D24" i="6" l="1"/>
  <c r="D24" i="4"/>
  <c r="D8"/>
  <c r="D12" i="5"/>
  <c r="D20" i="6"/>
  <c r="D16"/>
  <c r="D12"/>
  <c r="D20" i="5"/>
  <c r="D16"/>
  <c r="D20" i="4"/>
  <c r="D16"/>
  <c r="D12"/>
</calcChain>
</file>

<file path=xl/sharedStrings.xml><?xml version="1.0" encoding="utf-8"?>
<sst xmlns="http://schemas.openxmlformats.org/spreadsheetml/2006/main" count="159" uniqueCount="49">
  <si>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</si>
  <si>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</si>
  <si>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</si>
  <si>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</si>
  <si>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</si>
  <si>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</si>
  <si>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</si>
  <si>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</si>
  <si>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</si>
  <si>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</si>
  <si>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</si>
  <si>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3건</t>
    <phoneticPr fontId="3" type="noConversion"/>
  </si>
  <si>
    <t>표준정책국장</t>
    <phoneticPr fontId="3" type="noConversion"/>
  </si>
  <si>
    <t>국가기술표준원장</t>
    <phoneticPr fontId="3" type="noConversion"/>
  </si>
  <si>
    <t>기술규제대응국장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</si>
  <si>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</si>
  <si>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</si>
  <si>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</si>
  <si>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</si>
  <si>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</si>
  <si>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소계</t>
    <phoneticPr fontId="3" type="noConversion"/>
  </si>
  <si>
    <t>5건</t>
    <phoneticPr fontId="3" type="noConversion"/>
  </si>
  <si>
    <t>총계</t>
    <phoneticPr fontId="3" type="noConversion"/>
  </si>
  <si>
    <t>총계</t>
    <phoneticPr fontId="3" type="noConversion"/>
  </si>
  <si>
    <t>총계</t>
    <phoneticPr fontId="3" type="noConversion"/>
  </si>
  <si>
    <t>8건</t>
    <phoneticPr fontId="3" type="noConversion"/>
  </si>
  <si>
    <t>3건</t>
    <phoneticPr fontId="3" type="noConversion"/>
  </si>
  <si>
    <t>국가기술표준원'15년 1월 업무추진비 집행내역</t>
    <phoneticPr fontId="4" type="noConversion"/>
  </si>
  <si>
    <t>국가기술표준원 '15년 2월 업무추진비 집행내역</t>
    <phoneticPr fontId="4" type="noConversion"/>
  </si>
  <si>
    <t>국가기술표준원 '15년 3월 업무추진비 집행내역</t>
    <phoneticPr fontId="4" type="noConversion"/>
  </si>
  <si>
    <t>3건</t>
    <phoneticPr fontId="3" type="noConversion"/>
  </si>
  <si>
    <t>5건</t>
    <phoneticPr fontId="3" type="noConversion"/>
  </si>
  <si>
    <t>0건</t>
    <phoneticPr fontId="3" type="noConversion"/>
  </si>
  <si>
    <t>4건</t>
    <phoneticPr fontId="3" type="noConversion"/>
  </si>
  <si>
    <t>8건</t>
    <phoneticPr fontId="3" type="noConversion"/>
  </si>
  <si>
    <t>2건</t>
    <phoneticPr fontId="3" type="noConversion"/>
  </si>
  <si>
    <t>10건</t>
    <phoneticPr fontId="3" type="noConversion"/>
  </si>
  <si>
    <t>1건</t>
    <phoneticPr fontId="3" type="noConversion"/>
  </si>
  <si>
    <t>9건</t>
    <phoneticPr fontId="3" type="noConversion"/>
  </si>
  <si>
    <t>3건</t>
    <phoneticPr fontId="3" type="noConversion"/>
  </si>
  <si>
    <t>8건</t>
    <phoneticPr fontId="3" type="noConversion"/>
  </si>
  <si>
    <t>7건</t>
    <phoneticPr fontId="3" type="noConversion"/>
  </si>
  <si>
    <t>44건</t>
    <phoneticPr fontId="3" type="noConversion"/>
  </si>
  <si>
    <t>6건</t>
    <phoneticPr fontId="3" type="noConversion"/>
  </si>
  <si>
    <t>19건</t>
    <phoneticPr fontId="3" type="noConversion"/>
  </si>
  <si>
    <t>46건</t>
    <phoneticPr fontId="3" type="noConversion"/>
  </si>
  <si>
    <t>20건</t>
    <phoneticPr fontId="4" type="noConversion"/>
  </si>
  <si>
    <t>21건</t>
    <phoneticPr fontId="3" type="noConversion"/>
  </si>
  <si>
    <t>49건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</si>
</sst>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35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1" fillId="0" borderId="0" xfId="2" applyFont="1"/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0" fillId="0" borderId="1" xfId="1" applyNumberFormat="1" applyFont="1" applyBorder="1" applyAlignment="1">
      <alignment vertical="center"/>
    </xf>
    <xf numFmtId="0" fontId="12" fillId="0" borderId="0" xfId="2" applyFont="1"/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0" fontId="14" fillId="0" borderId="0" xfId="2" applyFont="1"/>
    <xf numFmtId="0" fontId="15" fillId="0" borderId="0" xfId="0" applyFont="1">
      <alignment vertical="center"/>
    </xf>
    <xf numFmtId="0" fontId="14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0" fillId="0" borderId="3" xfId="0" applyBorder="1">
      <alignment vertical="center"/>
    </xf>
    <xf numFmtId="41" fontId="0" fillId="0" borderId="3" xfId="0" applyNumberForma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41" fontId="15" fillId="0" borderId="2" xfId="0" applyNumberFormat="1" applyFont="1" applyBorder="1">
      <alignment vertical="center"/>
    </xf>
  </cellXfs>
  <cellStyles count="3"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26" sqref="D26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1" customFormat="1" ht="26.25">
      <c r="A1" s="23" t="s">
        <v>27</v>
      </c>
      <c r="B1" s="23"/>
      <c r="C1" s="23"/>
      <c r="D1" s="23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6" customFormat="1" ht="20.100000000000001" customHeight="1">
      <c r="A4" s="7" t="s">
        <v>15</v>
      </c>
      <c r="B4" s="7" t="s">
        <v>16</v>
      </c>
      <c r="C4" s="7" t="s">
        <v>17</v>
      </c>
      <c r="D4" s="7" t="s">
        <v>18</v>
      </c>
    </row>
    <row r="5" spans="1:4" s="1" customFormat="1" ht="21.75" customHeight="1">
      <c r="A5" s="22" t="s">
        <v>13</v>
      </c>
      <c r="B5" s="9" t="s">
        <v>10</v>
      </c>
      <c r="C5" s="10" t="s">
        <v>33</v>
      </c>
      <c r="D5" s="11">
        <v>755000</v>
      </c>
    </row>
    <row r="6" spans="1:4" s="1" customFormat="1" ht="21.75" customHeight="1">
      <c r="A6" s="22"/>
      <c r="B6" s="9" t="s">
        <v>2</v>
      </c>
      <c r="C6" s="10" t="s">
        <v>41</v>
      </c>
      <c r="D6" s="11">
        <v>1325030</v>
      </c>
    </row>
    <row r="7" spans="1:4" s="1" customFormat="1" ht="21.75" customHeight="1">
      <c r="A7" s="22"/>
      <c r="B7" s="9" t="s">
        <v>7</v>
      </c>
      <c r="C7" s="10" t="s">
        <v>38</v>
      </c>
      <c r="D7" s="11">
        <v>1447500</v>
      </c>
    </row>
    <row r="8" spans="1:4" s="18" customFormat="1" ht="21.75" customHeight="1">
      <c r="A8" s="22"/>
      <c r="B8" s="14" t="s">
        <v>20</v>
      </c>
      <c r="C8" s="14" t="s">
        <v>46</v>
      </c>
      <c r="D8" s="15">
        <f>SUM(D5:D7)</f>
        <v>3527530</v>
      </c>
    </row>
    <row r="9" spans="1:4" s="1" customFormat="1" ht="21.75" customHeight="1">
      <c r="A9" s="22" t="s">
        <v>12</v>
      </c>
      <c r="B9" s="9" t="s">
        <v>10</v>
      </c>
      <c r="C9" s="10" t="s">
        <v>30</v>
      </c>
      <c r="D9" s="11">
        <v>498000</v>
      </c>
    </row>
    <row r="10" spans="1:4" s="1" customFormat="1" ht="21.75" customHeight="1">
      <c r="A10" s="22"/>
      <c r="B10" s="9" t="s">
        <v>2</v>
      </c>
      <c r="C10" s="10" t="s">
        <v>31</v>
      </c>
      <c r="D10" s="11">
        <v>707000</v>
      </c>
    </row>
    <row r="11" spans="1:4" s="1" customFormat="1" ht="21.75" customHeight="1">
      <c r="A11" s="22"/>
      <c r="B11" s="9" t="s">
        <v>7</v>
      </c>
      <c r="C11" s="10" t="s">
        <v>32</v>
      </c>
      <c r="D11" s="11">
        <v>0</v>
      </c>
    </row>
    <row r="12" spans="1:4" s="18" customFormat="1" ht="21.75" customHeight="1">
      <c r="A12" s="22"/>
      <c r="B12" s="14" t="s">
        <v>20</v>
      </c>
      <c r="C12" s="14" t="s">
        <v>25</v>
      </c>
      <c r="D12" s="15">
        <f>SUM(D9:D11)</f>
        <v>1205000</v>
      </c>
    </row>
    <row r="13" spans="1:4" s="1" customFormat="1" ht="21.75" customHeight="1">
      <c r="A13" s="24" t="s">
        <v>0</v>
      </c>
      <c r="B13" s="9" t="s">
        <v>1</v>
      </c>
      <c r="C13" s="10" t="s">
        <v>33</v>
      </c>
      <c r="D13" s="11">
        <v>462000</v>
      </c>
    </row>
    <row r="14" spans="1:4" s="1" customFormat="1" ht="21.75" customHeight="1">
      <c r="A14" s="25"/>
      <c r="B14" s="9" t="s">
        <v>2</v>
      </c>
      <c r="C14" s="10" t="s">
        <v>32</v>
      </c>
      <c r="D14" s="11">
        <v>0</v>
      </c>
    </row>
    <row r="15" spans="1:4" s="1" customFormat="1" ht="21.75" customHeight="1">
      <c r="A15" s="25"/>
      <c r="B15" s="9" t="s">
        <v>3</v>
      </c>
      <c r="C15" s="10" t="s">
        <v>33</v>
      </c>
      <c r="D15" s="11">
        <v>502550</v>
      </c>
    </row>
    <row r="16" spans="1:4" s="18" customFormat="1" ht="21.75" customHeight="1">
      <c r="A16" s="25"/>
      <c r="B16" s="14" t="s">
        <v>20</v>
      </c>
      <c r="C16" s="14" t="s">
        <v>25</v>
      </c>
      <c r="D16" s="15">
        <f>SUM(D13:D15)</f>
        <v>964550</v>
      </c>
    </row>
    <row r="17" spans="1:4" s="1" customFormat="1" ht="21.75" customHeight="1">
      <c r="A17" s="22" t="s">
        <v>9</v>
      </c>
      <c r="B17" s="9" t="s">
        <v>10</v>
      </c>
      <c r="C17" s="10" t="s">
        <v>32</v>
      </c>
      <c r="D17" s="11">
        <v>0</v>
      </c>
    </row>
    <row r="18" spans="1:4" s="1" customFormat="1" ht="21.75" customHeight="1">
      <c r="A18" s="22"/>
      <c r="B18" s="9" t="s">
        <v>2</v>
      </c>
      <c r="C18" s="10" t="s">
        <v>34</v>
      </c>
      <c r="D18" s="11">
        <v>1310000</v>
      </c>
    </row>
    <row r="19" spans="1:4" s="1" customFormat="1" ht="21.75" customHeight="1">
      <c r="A19" s="22"/>
      <c r="B19" s="9" t="s">
        <v>7</v>
      </c>
      <c r="C19" s="10" t="s">
        <v>35</v>
      </c>
      <c r="D19" s="11">
        <v>181000</v>
      </c>
    </row>
    <row r="20" spans="1:4" s="18" customFormat="1" ht="21.75" customHeight="1">
      <c r="A20" s="22"/>
      <c r="B20" s="14" t="s">
        <v>20</v>
      </c>
      <c r="C20" s="14" t="s">
        <v>36</v>
      </c>
      <c r="D20" s="15">
        <f>SUM(D17:D19)</f>
        <v>1491000</v>
      </c>
    </row>
    <row r="21" spans="1:4" s="1" customFormat="1" ht="21.75" customHeight="1">
      <c r="A21" s="22" t="s">
        <v>14</v>
      </c>
      <c r="B21" s="9" t="s">
        <v>1</v>
      </c>
      <c r="C21" s="10" t="s">
        <v>35</v>
      </c>
      <c r="D21" s="11">
        <v>340000</v>
      </c>
    </row>
    <row r="22" spans="1:4" s="1" customFormat="1" ht="21.75" customHeight="1">
      <c r="A22" s="22"/>
      <c r="B22" s="9" t="s">
        <v>2</v>
      </c>
      <c r="C22" s="10" t="s">
        <v>37</v>
      </c>
      <c r="D22" s="11">
        <v>176000</v>
      </c>
    </row>
    <row r="23" spans="1:4" s="1" customFormat="1" ht="21.75" customHeight="1">
      <c r="A23" s="22"/>
      <c r="B23" s="9" t="s">
        <v>3</v>
      </c>
      <c r="C23" s="10" t="s">
        <v>32</v>
      </c>
      <c r="D23" s="12">
        <v>0</v>
      </c>
    </row>
    <row r="24" spans="1:4" s="16" customFormat="1" ht="21.75" customHeight="1">
      <c r="A24" s="22"/>
      <c r="B24" s="14" t="s">
        <v>19</v>
      </c>
      <c r="C24" s="14" t="s">
        <v>11</v>
      </c>
      <c r="D24" s="15">
        <f>SUM(D21:D23)</f>
        <v>516000</v>
      </c>
    </row>
    <row r="25" spans="1:4" s="21" customFormat="1" ht="21.75" customHeight="1">
      <c r="A25" s="19" t="s">
        <v>22</v>
      </c>
      <c r="B25" s="19"/>
      <c r="C25" s="19" t="s">
        <v>48</v>
      </c>
      <c r="D25" s="20">
        <f>SUM(D24,D20,D16,D12,D8)</f>
        <v>7704080</v>
      </c>
    </row>
    <row r="26" spans="1:4" s="28" customFormat="1">
      <c r="D26" s="29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" right="0.4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26" sqref="D26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23" t="s">
        <v>28</v>
      </c>
      <c r="B1" s="23"/>
      <c r="C1" s="23"/>
      <c r="D1" s="23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13" customFormat="1" ht="20.100000000000001" customHeight="1">
      <c r="A4" s="7" t="s">
        <v>15</v>
      </c>
      <c r="B4" s="7" t="s">
        <v>16</v>
      </c>
      <c r="C4" s="7" t="s">
        <v>17</v>
      </c>
      <c r="D4" s="7" t="s">
        <v>18</v>
      </c>
    </row>
    <row r="5" spans="1:4" s="1" customFormat="1" ht="21.75" customHeight="1">
      <c r="A5" s="22" t="s">
        <v>13</v>
      </c>
      <c r="B5" s="9" t="s">
        <v>10</v>
      </c>
      <c r="C5" s="10" t="s">
        <v>39</v>
      </c>
      <c r="D5" s="11">
        <v>556000</v>
      </c>
    </row>
    <row r="6" spans="1:4" s="1" customFormat="1" ht="21.75" customHeight="1">
      <c r="A6" s="22"/>
      <c r="B6" s="9" t="s">
        <v>2</v>
      </c>
      <c r="C6" s="10" t="s">
        <v>40</v>
      </c>
      <c r="D6" s="11">
        <v>1359000</v>
      </c>
    </row>
    <row r="7" spans="1:4" s="1" customFormat="1" ht="21.75" customHeight="1">
      <c r="A7" s="22"/>
      <c r="B7" s="9" t="s">
        <v>7</v>
      </c>
      <c r="C7" s="10" t="s">
        <v>36</v>
      </c>
      <c r="D7" s="11">
        <v>2553000</v>
      </c>
    </row>
    <row r="8" spans="1:4" s="18" customFormat="1" ht="21.75" customHeight="1">
      <c r="A8" s="22"/>
      <c r="B8" s="14" t="s">
        <v>20</v>
      </c>
      <c r="C8" s="14" t="s">
        <v>47</v>
      </c>
      <c r="D8" s="15">
        <f>SUM(D5:D7)</f>
        <v>4468000</v>
      </c>
    </row>
    <row r="9" spans="1:4" s="1" customFormat="1" ht="21.75" customHeight="1">
      <c r="A9" s="22" t="s">
        <v>12</v>
      </c>
      <c r="B9" s="9" t="s">
        <v>10</v>
      </c>
      <c r="C9" s="10" t="s">
        <v>30</v>
      </c>
      <c r="D9" s="11">
        <v>632000</v>
      </c>
    </row>
    <row r="10" spans="1:4" s="1" customFormat="1" ht="21.75" customHeight="1">
      <c r="A10" s="22"/>
      <c r="B10" s="9" t="s">
        <v>2</v>
      </c>
      <c r="C10" s="10" t="s">
        <v>30</v>
      </c>
      <c r="D10" s="11">
        <v>732000</v>
      </c>
    </row>
    <row r="11" spans="1:4" s="1" customFormat="1" ht="21.75" customHeight="1">
      <c r="A11" s="22"/>
      <c r="B11" s="9" t="s">
        <v>7</v>
      </c>
      <c r="C11" s="10" t="s">
        <v>37</v>
      </c>
      <c r="D11" s="11">
        <v>43000</v>
      </c>
    </row>
    <row r="12" spans="1:4" s="18" customFormat="1" ht="21.75" customHeight="1">
      <c r="A12" s="22"/>
      <c r="B12" s="14" t="s">
        <v>20</v>
      </c>
      <c r="C12" s="14" t="s">
        <v>41</v>
      </c>
      <c r="D12" s="15">
        <f>SUM(D9:D11)</f>
        <v>1407000</v>
      </c>
    </row>
    <row r="13" spans="1:4" s="1" customFormat="1" ht="21.75" customHeight="1">
      <c r="A13" s="24" t="s">
        <v>4</v>
      </c>
      <c r="B13" s="9" t="s">
        <v>5</v>
      </c>
      <c r="C13" s="10" t="s">
        <v>35</v>
      </c>
      <c r="D13" s="11">
        <v>469000</v>
      </c>
    </row>
    <row r="14" spans="1:4" s="1" customFormat="1" ht="21.75" customHeight="1">
      <c r="A14" s="25"/>
      <c r="B14" s="9" t="s">
        <v>6</v>
      </c>
      <c r="C14" s="10" t="s">
        <v>37</v>
      </c>
      <c r="D14" s="11">
        <v>116000</v>
      </c>
    </row>
    <row r="15" spans="1:4" s="1" customFormat="1" ht="21.75" customHeight="1">
      <c r="A15" s="25"/>
      <c r="B15" s="9" t="s">
        <v>7</v>
      </c>
      <c r="C15" s="10" t="s">
        <v>33</v>
      </c>
      <c r="D15" s="11">
        <v>418000</v>
      </c>
    </row>
    <row r="16" spans="1:4" s="18" customFormat="1" ht="21.75" customHeight="1">
      <c r="A16" s="25"/>
      <c r="B16" s="14" t="s">
        <v>20</v>
      </c>
      <c r="C16" s="14" t="s">
        <v>41</v>
      </c>
      <c r="D16" s="15">
        <f>SUM(D13:D15)</f>
        <v>1003000</v>
      </c>
    </row>
    <row r="17" spans="1:4" s="1" customFormat="1" ht="21.75" customHeight="1">
      <c r="A17" s="22" t="s">
        <v>9</v>
      </c>
      <c r="B17" s="9" t="s">
        <v>10</v>
      </c>
      <c r="C17" s="10" t="s">
        <v>32</v>
      </c>
      <c r="D17" s="11">
        <v>0</v>
      </c>
    </row>
    <row r="18" spans="1:4" s="1" customFormat="1" ht="21.75" customHeight="1">
      <c r="A18" s="22"/>
      <c r="B18" s="9" t="s">
        <v>2</v>
      </c>
      <c r="C18" s="10" t="s">
        <v>21</v>
      </c>
      <c r="D18" s="11">
        <v>647000</v>
      </c>
    </row>
    <row r="19" spans="1:4" s="1" customFormat="1" ht="21.75" customHeight="1">
      <c r="A19" s="22"/>
      <c r="B19" s="9" t="s">
        <v>7</v>
      </c>
      <c r="C19" s="10" t="s">
        <v>37</v>
      </c>
      <c r="D19" s="11">
        <v>74000</v>
      </c>
    </row>
    <row r="20" spans="1:4" s="18" customFormat="1" ht="21.75" customHeight="1">
      <c r="A20" s="22"/>
      <c r="B20" s="14" t="s">
        <v>20</v>
      </c>
      <c r="C20" s="14" t="s">
        <v>43</v>
      </c>
      <c r="D20" s="15">
        <f>SUM(D17:D19)</f>
        <v>721000</v>
      </c>
    </row>
    <row r="21" spans="1:4" s="1" customFormat="1" ht="21.75" customHeight="1">
      <c r="A21" s="22" t="s">
        <v>14</v>
      </c>
      <c r="B21" s="9" t="s">
        <v>1</v>
      </c>
      <c r="C21" s="10" t="s">
        <v>35</v>
      </c>
      <c r="D21" s="11">
        <v>180000</v>
      </c>
    </row>
    <row r="22" spans="1:4" s="1" customFormat="1" ht="21.75" customHeight="1">
      <c r="A22" s="22"/>
      <c r="B22" s="9" t="s">
        <v>2</v>
      </c>
      <c r="C22" s="10" t="s">
        <v>37</v>
      </c>
      <c r="D22" s="11">
        <v>115000</v>
      </c>
    </row>
    <row r="23" spans="1:4" s="1" customFormat="1" ht="21.75" customHeight="1">
      <c r="A23" s="22"/>
      <c r="B23" s="9" t="s">
        <v>3</v>
      </c>
      <c r="C23" s="10" t="s">
        <v>32</v>
      </c>
      <c r="D23" s="12">
        <v>0</v>
      </c>
    </row>
    <row r="24" spans="1:4" s="16" customFormat="1" ht="21.75" customHeight="1">
      <c r="A24" s="22"/>
      <c r="B24" s="14" t="s">
        <v>19</v>
      </c>
      <c r="C24" s="14" t="s">
        <v>26</v>
      </c>
      <c r="D24" s="15">
        <f>SUM(D21:D23)</f>
        <v>295000</v>
      </c>
    </row>
    <row r="25" spans="1:4" s="21" customFormat="1" ht="21.75" customHeight="1">
      <c r="A25" s="26" t="s">
        <v>24</v>
      </c>
      <c r="B25" s="26"/>
      <c r="C25" s="26" t="s">
        <v>42</v>
      </c>
      <c r="D25" s="27">
        <f>SUM(D24,D20,D16,D12,D8)</f>
        <v>7894000</v>
      </c>
    </row>
    <row r="26" spans="1:4">
      <c r="A26" s="30"/>
      <c r="B26" s="30"/>
      <c r="C26" s="30"/>
      <c r="D26" s="31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35" right="0.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L20" sqref="L20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23" t="s">
        <v>29</v>
      </c>
      <c r="B1" s="23"/>
      <c r="C1" s="23"/>
      <c r="D1" s="23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8" customFormat="1" ht="20.100000000000001" customHeight="1">
      <c r="A4" s="7" t="s">
        <v>15</v>
      </c>
      <c r="B4" s="7" t="s">
        <v>16</v>
      </c>
      <c r="C4" s="7" t="s">
        <v>17</v>
      </c>
      <c r="D4" s="7" t="s">
        <v>18</v>
      </c>
    </row>
    <row r="5" spans="1:4" s="1" customFormat="1" ht="21.75" customHeight="1">
      <c r="A5" s="22" t="s">
        <v>13</v>
      </c>
      <c r="B5" s="9" t="s">
        <v>10</v>
      </c>
      <c r="C5" s="10" t="s">
        <v>33</v>
      </c>
      <c r="D5" s="11">
        <v>859000</v>
      </c>
    </row>
    <row r="6" spans="1:4" s="1" customFormat="1" ht="21.75" customHeight="1">
      <c r="A6" s="22"/>
      <c r="B6" s="9" t="s">
        <v>2</v>
      </c>
      <c r="C6" s="10" t="s">
        <v>38</v>
      </c>
      <c r="D6" s="11">
        <v>1538000</v>
      </c>
    </row>
    <row r="7" spans="1:4" s="1" customFormat="1" ht="21.75" customHeight="1">
      <c r="A7" s="22"/>
      <c r="B7" s="9" t="s">
        <v>7</v>
      </c>
      <c r="C7" s="10" t="s">
        <v>43</v>
      </c>
      <c r="D7" s="11">
        <v>878500</v>
      </c>
    </row>
    <row r="8" spans="1:4" s="16" customFormat="1" ht="21.75" customHeight="1">
      <c r="A8" s="22"/>
      <c r="B8" s="14" t="s">
        <v>19</v>
      </c>
      <c r="C8" s="14" t="s">
        <v>44</v>
      </c>
      <c r="D8" s="15">
        <f>SUM(D5:D7)</f>
        <v>3275500</v>
      </c>
    </row>
    <row r="9" spans="1:4" s="1" customFormat="1" ht="21.75" customHeight="1">
      <c r="A9" s="22" t="s">
        <v>12</v>
      </c>
      <c r="B9" s="9" t="s">
        <v>10</v>
      </c>
      <c r="C9" s="10" t="s">
        <v>30</v>
      </c>
      <c r="D9" s="11">
        <v>271000</v>
      </c>
    </row>
    <row r="10" spans="1:4" s="1" customFormat="1" ht="21.75" customHeight="1">
      <c r="A10" s="22"/>
      <c r="B10" s="9" t="s">
        <v>2</v>
      </c>
      <c r="C10" s="10" t="s">
        <v>33</v>
      </c>
      <c r="D10" s="11">
        <v>688000</v>
      </c>
    </row>
    <row r="11" spans="1:4" s="1" customFormat="1" ht="21.75" customHeight="1">
      <c r="A11" s="22"/>
      <c r="B11" s="9" t="s">
        <v>7</v>
      </c>
      <c r="C11" s="10" t="s">
        <v>37</v>
      </c>
      <c r="D11" s="11">
        <v>48360</v>
      </c>
    </row>
    <row r="12" spans="1:4" s="16" customFormat="1" ht="21.75" customHeight="1">
      <c r="A12" s="22"/>
      <c r="B12" s="14" t="s">
        <v>20</v>
      </c>
      <c r="C12" s="14" t="s">
        <v>25</v>
      </c>
      <c r="D12" s="15">
        <f>SUM(D9:D11)</f>
        <v>1007360</v>
      </c>
    </row>
    <row r="13" spans="1:4" s="1" customFormat="1" ht="21.75" customHeight="1">
      <c r="A13" s="24" t="s">
        <v>4</v>
      </c>
      <c r="B13" s="9" t="s">
        <v>5</v>
      </c>
      <c r="C13" s="10" t="s">
        <v>30</v>
      </c>
      <c r="D13" s="11">
        <v>564000</v>
      </c>
    </row>
    <row r="14" spans="1:4" s="1" customFormat="1" ht="21.75" customHeight="1">
      <c r="A14" s="25"/>
      <c r="B14" s="9" t="s">
        <v>6</v>
      </c>
      <c r="C14" s="10" t="s">
        <v>35</v>
      </c>
      <c r="D14" s="11">
        <v>170000</v>
      </c>
    </row>
    <row r="15" spans="1:4" s="1" customFormat="1" ht="21.75" customHeight="1">
      <c r="A15" s="25"/>
      <c r="B15" s="9" t="s">
        <v>7</v>
      </c>
      <c r="C15" s="10" t="s">
        <v>30</v>
      </c>
      <c r="D15" s="11">
        <v>175000</v>
      </c>
    </row>
    <row r="16" spans="1:4" s="16" customFormat="1" ht="21.75" customHeight="1">
      <c r="A16" s="25"/>
      <c r="B16" s="14" t="s">
        <v>20</v>
      </c>
      <c r="C16" s="14" t="s">
        <v>25</v>
      </c>
      <c r="D16" s="15">
        <f>SUM(D13:D15)</f>
        <v>909000</v>
      </c>
    </row>
    <row r="17" spans="1:4" s="1" customFormat="1" ht="21.75" customHeight="1">
      <c r="A17" s="22" t="s">
        <v>9</v>
      </c>
      <c r="B17" s="9" t="s">
        <v>10</v>
      </c>
      <c r="C17" s="10" t="s">
        <v>32</v>
      </c>
      <c r="D17" s="11">
        <v>0</v>
      </c>
    </row>
    <row r="18" spans="1:4" s="1" customFormat="1" ht="21.75" customHeight="1">
      <c r="A18" s="22"/>
      <c r="B18" s="9" t="s">
        <v>2</v>
      </c>
      <c r="C18" s="10" t="s">
        <v>43</v>
      </c>
      <c r="D18" s="11">
        <v>678000</v>
      </c>
    </row>
    <row r="19" spans="1:4" s="1" customFormat="1" ht="21.75" customHeight="1">
      <c r="A19" s="22"/>
      <c r="B19" s="9" t="s">
        <v>7</v>
      </c>
      <c r="C19" s="10" t="s">
        <v>35</v>
      </c>
      <c r="D19" s="11">
        <v>96000</v>
      </c>
    </row>
    <row r="20" spans="1:4" s="16" customFormat="1" ht="21.75" customHeight="1">
      <c r="A20" s="22"/>
      <c r="B20" s="14" t="s">
        <v>20</v>
      </c>
      <c r="C20" s="14" t="s">
        <v>25</v>
      </c>
      <c r="D20" s="15">
        <f>SUM(D17:D19)</f>
        <v>774000</v>
      </c>
    </row>
    <row r="21" spans="1:4" s="1" customFormat="1" ht="21.75" customHeight="1">
      <c r="A21" s="22" t="s">
        <v>14</v>
      </c>
      <c r="B21" s="9" t="s">
        <v>1</v>
      </c>
      <c r="C21" s="10" t="s">
        <v>30</v>
      </c>
      <c r="D21" s="11">
        <v>256000</v>
      </c>
    </row>
    <row r="22" spans="1:4" s="1" customFormat="1" ht="21.75" customHeight="1">
      <c r="A22" s="22"/>
      <c r="B22" s="9" t="s">
        <v>2</v>
      </c>
      <c r="C22" s="10" t="s">
        <v>32</v>
      </c>
      <c r="D22" s="11">
        <v>0</v>
      </c>
    </row>
    <row r="23" spans="1:4" s="1" customFormat="1" ht="21.75" customHeight="1">
      <c r="A23" s="22"/>
      <c r="B23" s="9" t="s">
        <v>3</v>
      </c>
      <c r="C23" s="10" t="s">
        <v>32</v>
      </c>
      <c r="D23" s="12">
        <v>0</v>
      </c>
    </row>
    <row r="24" spans="1:4" s="16" customFormat="1" ht="21.75" customHeight="1">
      <c r="A24" s="22"/>
      <c r="B24" s="14" t="s">
        <v>20</v>
      </c>
      <c r="C24" s="14" t="s">
        <v>26</v>
      </c>
      <c r="D24" s="15">
        <f>SUM(D21:D23)</f>
        <v>256000</v>
      </c>
    </row>
    <row r="25" spans="1:4" s="17" customFormat="1" ht="21.75" customHeight="1">
      <c r="A25" s="32" t="s">
        <v>23</v>
      </c>
      <c r="B25" s="33"/>
      <c r="C25" s="32" t="s">
        <v>45</v>
      </c>
      <c r="D25" s="34">
        <f>SUM(D24,D20,D16,D12,D8)</f>
        <v>6221860</v>
      </c>
    </row>
    <row r="26" spans="1:4">
      <c r="A26" s="30"/>
      <c r="B26" s="30"/>
      <c r="C26" s="30"/>
      <c r="D26" s="31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5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2015-04-14T05:16:45Z</cp:lastPrinted>
  <dcterms:created xsi:type="dcterms:W3CDTF">2014-11-05T05:50:01Z</dcterms:created>
  <dcterms:modified xsi:type="dcterms:W3CDTF">2015-04-14T05:40:56Z</dcterms:modified>
</cp:coreProperties>
</file>