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6월" sheetId="4" r:id="rId1"/>
    <sheet name="5월" sheetId="5" r:id="rId2"/>
    <sheet name="4월" sheetId="6" r:id="rId3"/>
  </sheets>
  <calcPr calcId="124519"/>
</workbook>
</file>

<file path=xl/calcChain.xml><?xml version="1.0" encoding="utf-8"?>
<calcChain xmlns="http://schemas.openxmlformats.org/spreadsheetml/2006/main">
  <c r="D16" i="5"/>
  <c r="D8" i="6" l="1"/>
  <c r="D8" i="5"/>
  <c r="D24"/>
  <c r="D24" i="6" l="1"/>
  <c r="D24" i="4"/>
  <c r="D8"/>
  <c r="D12" i="5"/>
  <c r="D20" i="6"/>
  <c r="D16"/>
  <c r="D12"/>
  <c r="D20" i="5"/>
  <c r="D20" i="4"/>
  <c r="D16"/>
  <c r="D12"/>
  <c r="D25" i="6" l="1"/>
  <c r="D25" i="5"/>
  <c r="D25" i="4"/>
</calcChain>
</file>

<file path=xl/sharedStrings.xml><?xml version="1.0" encoding="utf-8"?>
<sst xmlns="http://schemas.openxmlformats.org/spreadsheetml/2006/main" count="159" uniqueCount="47">
  <si>
    <t>제품안전
정책국장</t>
    <phoneticPr fontId="3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</si>
  <si>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</si>
  <si>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</si>
  <si>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</si>
  <si>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제품안전
정책국장</t>
    <phoneticPr fontId="3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</si>
  <si>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</si>
  <si>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</si>
  <si>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</si>
  <si>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</si>
  <si>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</si>
  <si>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</si>
  <si>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</si>
  <si>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</si>
  <si>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기술규제대응국장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</si>
  <si>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</si>
  <si>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</si>
  <si>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</si>
  <si>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</si>
  <si>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</si>
  <si>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소계</t>
    <phoneticPr fontId="3" type="noConversion"/>
  </si>
  <si>
    <t>총계</t>
    <phoneticPr fontId="3" type="noConversion"/>
  </si>
  <si>
    <t>총계</t>
    <phoneticPr fontId="3" type="noConversion"/>
  </si>
  <si>
    <t>총계</t>
    <phoneticPr fontId="3" type="noConversion"/>
  </si>
  <si>
    <t>4건</t>
    <phoneticPr fontId="3" type="noConversion"/>
  </si>
  <si>
    <t>7건</t>
    <phoneticPr fontId="3" type="noConversion"/>
  </si>
  <si>
    <t>6건</t>
    <phoneticPr fontId="3" type="noConversion"/>
  </si>
  <si>
    <t>국가기술표준원 '15년 4월 업무추진비 집행내역</t>
    <phoneticPr fontId="4" type="noConversion"/>
  </si>
  <si>
    <t>5건</t>
    <phoneticPr fontId="3" type="noConversion"/>
  </si>
  <si>
    <t>3건</t>
    <phoneticPr fontId="3" type="noConversion"/>
  </si>
  <si>
    <t>1건</t>
    <phoneticPr fontId="3" type="noConversion"/>
  </si>
  <si>
    <t>9건</t>
    <phoneticPr fontId="3" type="noConversion"/>
  </si>
  <si>
    <t>2건</t>
    <phoneticPr fontId="3" type="noConversion"/>
  </si>
  <si>
    <t>8건</t>
    <phoneticPr fontId="3" type="noConversion"/>
  </si>
  <si>
    <t>0건</t>
    <phoneticPr fontId="3" type="noConversion"/>
  </si>
  <si>
    <t>7건</t>
    <phoneticPr fontId="3" type="noConversion"/>
  </si>
  <si>
    <t>6건</t>
    <phoneticPr fontId="3" type="noConversion"/>
  </si>
  <si>
    <t>13건</t>
    <phoneticPr fontId="3" type="noConversion"/>
  </si>
  <si>
    <t>10건</t>
    <phoneticPr fontId="3" type="noConversion"/>
  </si>
  <si>
    <t>29건</t>
    <phoneticPr fontId="3" type="noConversion"/>
  </si>
  <si>
    <t>국가기술표준원 '15년 5월 업무추진비 집행내역</t>
    <phoneticPr fontId="4" type="noConversion"/>
  </si>
  <si>
    <t>국가기술표준원'15년 6월 업무추진비 집행내역</t>
    <phoneticPr fontId="4" type="noConversion"/>
  </si>
  <si>
    <t>17건</t>
    <phoneticPr fontId="3" type="noConversion"/>
  </si>
  <si>
    <t>24건</t>
    <phoneticPr fontId="3" type="noConversion"/>
  </si>
  <si>
    <t>4건</t>
    <phoneticPr fontId="3" type="noConversion"/>
  </si>
  <si>
    <t>52건</t>
    <phoneticPr fontId="3" type="noConversion"/>
  </si>
  <si>
    <t>43건</t>
    <phoneticPr fontId="3" type="noConversion"/>
  </si>
  <si>
    <t>57건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</si>
</sst>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35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1" fillId="0" borderId="0" xfId="2" applyFont="1"/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41" fontId="0" fillId="0" borderId="1" xfId="1" applyNumberFormat="1" applyFont="1" applyBorder="1" applyAlignment="1">
      <alignment vertical="center"/>
    </xf>
    <xf numFmtId="0" fontId="12" fillId="0" borderId="0" xfId="2" applyFont="1"/>
    <xf numFmtId="0" fontId="13" fillId="0" borderId="1" xfId="1" applyFont="1" applyBorder="1" applyAlignment="1">
      <alignment horizontal="center" vertical="center"/>
    </xf>
    <xf numFmtId="41" fontId="13" fillId="0" borderId="1" xfId="1" applyNumberFormat="1" applyFont="1" applyBorder="1" applyAlignment="1">
      <alignment horizontal="center" vertical="center"/>
    </xf>
    <xf numFmtId="0" fontId="14" fillId="0" borderId="0" xfId="2" applyFont="1"/>
    <xf numFmtId="0" fontId="15" fillId="0" borderId="0" xfId="0" applyFont="1">
      <alignment vertical="center"/>
    </xf>
    <xf numFmtId="0" fontId="14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9" fillId="0" borderId="2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0" fillId="0" borderId="3" xfId="0" applyBorder="1">
      <alignment vertical="center"/>
    </xf>
    <xf numFmtId="41" fontId="0" fillId="0" borderId="3" xfId="0" applyNumberFormat="1" applyBorder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41" fontId="15" fillId="0" borderId="2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G18" sqref="G18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1" customFormat="1" ht="26.25">
      <c r="A1" s="32" t="s">
        <v>40</v>
      </c>
      <c r="B1" s="32"/>
      <c r="C1" s="32"/>
      <c r="D1" s="32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8</v>
      </c>
    </row>
    <row r="4" spans="1:4" s="6" customFormat="1" ht="20.100000000000001" customHeight="1">
      <c r="A4" s="7" t="s">
        <v>14</v>
      </c>
      <c r="B4" s="7" t="s">
        <v>15</v>
      </c>
      <c r="C4" s="7" t="s">
        <v>16</v>
      </c>
      <c r="D4" s="7" t="s">
        <v>17</v>
      </c>
    </row>
    <row r="5" spans="1:4" s="1" customFormat="1" ht="21.75" customHeight="1">
      <c r="A5" s="31" t="s">
        <v>12</v>
      </c>
      <c r="B5" s="9" t="s">
        <v>10</v>
      </c>
      <c r="C5" s="10" t="s">
        <v>30</v>
      </c>
      <c r="D5" s="11">
        <v>1946000</v>
      </c>
    </row>
    <row r="6" spans="1:4" s="1" customFormat="1" ht="21.75" customHeight="1">
      <c r="A6" s="31"/>
      <c r="B6" s="9" t="s">
        <v>2</v>
      </c>
      <c r="C6" s="10" t="s">
        <v>32</v>
      </c>
      <c r="D6" s="11">
        <v>1537000</v>
      </c>
    </row>
    <row r="7" spans="1:4" s="1" customFormat="1" ht="21.75" customHeight="1">
      <c r="A7" s="31"/>
      <c r="B7" s="9" t="s">
        <v>7</v>
      </c>
      <c r="C7" s="10" t="s">
        <v>34</v>
      </c>
      <c r="D7" s="11">
        <v>1411220</v>
      </c>
    </row>
    <row r="8" spans="1:4" s="18" customFormat="1" ht="21.75" customHeight="1">
      <c r="A8" s="31"/>
      <c r="B8" s="14" t="s">
        <v>19</v>
      </c>
      <c r="C8" s="14" t="s">
        <v>42</v>
      </c>
      <c r="D8" s="15">
        <f>SUM(D5:D7)</f>
        <v>4894220</v>
      </c>
    </row>
    <row r="9" spans="1:4" s="1" customFormat="1" ht="21.75" customHeight="1">
      <c r="A9" s="31" t="s">
        <v>11</v>
      </c>
      <c r="B9" s="9" t="s">
        <v>10</v>
      </c>
      <c r="C9" s="10" t="s">
        <v>31</v>
      </c>
      <c r="D9" s="11">
        <v>117000</v>
      </c>
    </row>
    <row r="10" spans="1:4" s="1" customFormat="1" ht="21.75" customHeight="1">
      <c r="A10" s="31"/>
      <c r="B10" s="9" t="s">
        <v>2</v>
      </c>
      <c r="C10" s="10" t="s">
        <v>43</v>
      </c>
      <c r="D10" s="11">
        <v>1219000</v>
      </c>
    </row>
    <row r="11" spans="1:4" s="1" customFormat="1" ht="21.75" customHeight="1">
      <c r="A11" s="31"/>
      <c r="B11" s="9" t="s">
        <v>7</v>
      </c>
      <c r="C11" s="10" t="s">
        <v>33</v>
      </c>
      <c r="D11" s="11">
        <v>0</v>
      </c>
    </row>
    <row r="12" spans="1:4" s="18" customFormat="1" ht="21.75" customHeight="1">
      <c r="A12" s="31"/>
      <c r="B12" s="14" t="s">
        <v>19</v>
      </c>
      <c r="C12" s="14" t="s">
        <v>35</v>
      </c>
      <c r="D12" s="15">
        <f>SUM(D9:D11)</f>
        <v>1336000</v>
      </c>
    </row>
    <row r="13" spans="1:4" s="1" customFormat="1" ht="21.75" customHeight="1">
      <c r="A13" s="33" t="s">
        <v>0</v>
      </c>
      <c r="B13" s="9" t="s">
        <v>1</v>
      </c>
      <c r="C13" s="10" t="s">
        <v>43</v>
      </c>
      <c r="D13" s="11">
        <v>699000</v>
      </c>
    </row>
    <row r="14" spans="1:4" s="1" customFormat="1" ht="21.75" customHeight="1">
      <c r="A14" s="34"/>
      <c r="B14" s="9" t="s">
        <v>2</v>
      </c>
      <c r="C14" s="10" t="s">
        <v>31</v>
      </c>
      <c r="D14" s="11">
        <v>214500</v>
      </c>
    </row>
    <row r="15" spans="1:4" s="1" customFormat="1" ht="21.75" customHeight="1">
      <c r="A15" s="34"/>
      <c r="B15" s="9" t="s">
        <v>3</v>
      </c>
      <c r="C15" s="10" t="s">
        <v>28</v>
      </c>
      <c r="D15" s="11">
        <v>364000</v>
      </c>
    </row>
    <row r="16" spans="1:4" s="18" customFormat="1" ht="21.75" customHeight="1">
      <c r="A16" s="34"/>
      <c r="B16" s="14" t="s">
        <v>19</v>
      </c>
      <c r="C16" s="14" t="s">
        <v>30</v>
      </c>
      <c r="D16" s="15">
        <f>SUM(D13:D15)</f>
        <v>1277500</v>
      </c>
    </row>
    <row r="17" spans="1:4" s="1" customFormat="1" ht="21.75" customHeight="1">
      <c r="A17" s="31" t="s">
        <v>9</v>
      </c>
      <c r="B17" s="9" t="s">
        <v>10</v>
      </c>
      <c r="C17" s="10" t="s">
        <v>33</v>
      </c>
      <c r="D17" s="11">
        <v>0</v>
      </c>
    </row>
    <row r="18" spans="1:4" s="1" customFormat="1" ht="21.75" customHeight="1">
      <c r="A18" s="31"/>
      <c r="B18" s="9" t="s">
        <v>2</v>
      </c>
      <c r="C18" s="10" t="s">
        <v>34</v>
      </c>
      <c r="D18" s="11">
        <v>838411</v>
      </c>
    </row>
    <row r="19" spans="1:4" s="1" customFormat="1" ht="21.75" customHeight="1">
      <c r="A19" s="31"/>
      <c r="B19" s="9" t="s">
        <v>7</v>
      </c>
      <c r="C19" s="10" t="s">
        <v>33</v>
      </c>
      <c r="D19" s="11">
        <v>0</v>
      </c>
    </row>
    <row r="20" spans="1:4" s="18" customFormat="1" ht="21.75" customHeight="1">
      <c r="A20" s="31"/>
      <c r="B20" s="14" t="s">
        <v>19</v>
      </c>
      <c r="C20" s="14" t="s">
        <v>34</v>
      </c>
      <c r="D20" s="15">
        <f>SUM(D17:D19)</f>
        <v>838411</v>
      </c>
    </row>
    <row r="21" spans="1:4" s="1" customFormat="1" ht="21.75" customHeight="1">
      <c r="A21" s="31" t="s">
        <v>13</v>
      </c>
      <c r="B21" s="9" t="s">
        <v>1</v>
      </c>
      <c r="C21" s="10" t="s">
        <v>43</v>
      </c>
      <c r="D21" s="11">
        <v>316000</v>
      </c>
    </row>
    <row r="22" spans="1:4" s="1" customFormat="1" ht="21.75" customHeight="1">
      <c r="A22" s="31"/>
      <c r="B22" s="9" t="s">
        <v>2</v>
      </c>
      <c r="C22" s="10" t="s">
        <v>29</v>
      </c>
      <c r="D22" s="11">
        <v>290000</v>
      </c>
    </row>
    <row r="23" spans="1:4" s="1" customFormat="1" ht="21.75" customHeight="1">
      <c r="A23" s="31"/>
      <c r="B23" s="9" t="s">
        <v>3</v>
      </c>
      <c r="C23" s="10" t="s">
        <v>29</v>
      </c>
      <c r="D23" s="12">
        <v>91000</v>
      </c>
    </row>
    <row r="24" spans="1:4" s="16" customFormat="1" ht="21.75" customHeight="1">
      <c r="A24" s="31"/>
      <c r="B24" s="14" t="s">
        <v>18</v>
      </c>
      <c r="C24" s="14" t="s">
        <v>35</v>
      </c>
      <c r="D24" s="15">
        <f>SUM(D21:D23)</f>
        <v>697000</v>
      </c>
    </row>
    <row r="25" spans="1:4" s="21" customFormat="1" ht="21.75" customHeight="1">
      <c r="A25" s="19" t="s">
        <v>20</v>
      </c>
      <c r="B25" s="19"/>
      <c r="C25" s="19" t="s">
        <v>44</v>
      </c>
      <c r="D25" s="20">
        <f>SUM(D24,D20,D16,D12,D8)</f>
        <v>9043131</v>
      </c>
    </row>
    <row r="26" spans="1:4" s="24" customFormat="1">
      <c r="D26" s="25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" right="0.43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26" sqref="C26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6" customFormat="1" ht="26.25">
      <c r="A1" s="32" t="s">
        <v>39</v>
      </c>
      <c r="B1" s="32"/>
      <c r="C1" s="32"/>
      <c r="D1" s="32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8</v>
      </c>
    </row>
    <row r="4" spans="1:4" s="13" customFormat="1" ht="20.100000000000001" customHeight="1">
      <c r="A4" s="7" t="s">
        <v>14</v>
      </c>
      <c r="B4" s="7" t="s">
        <v>15</v>
      </c>
      <c r="C4" s="7" t="s">
        <v>16</v>
      </c>
      <c r="D4" s="7" t="s">
        <v>17</v>
      </c>
    </row>
    <row r="5" spans="1:4" s="1" customFormat="1" ht="21.75" customHeight="1">
      <c r="A5" s="31" t="s">
        <v>12</v>
      </c>
      <c r="B5" s="9" t="s">
        <v>10</v>
      </c>
      <c r="C5" s="10" t="s">
        <v>23</v>
      </c>
      <c r="D5" s="11">
        <v>534000</v>
      </c>
    </row>
    <row r="6" spans="1:4" s="1" customFormat="1" ht="21.75" customHeight="1">
      <c r="A6" s="31"/>
      <c r="B6" s="9" t="s">
        <v>2</v>
      </c>
      <c r="C6" s="10" t="s">
        <v>25</v>
      </c>
      <c r="D6" s="11">
        <v>1597000</v>
      </c>
    </row>
    <row r="7" spans="1:4" s="1" customFormat="1" ht="21.75" customHeight="1">
      <c r="A7" s="31"/>
      <c r="B7" s="9" t="s">
        <v>7</v>
      </c>
      <c r="C7" s="10" t="s">
        <v>24</v>
      </c>
      <c r="D7" s="11">
        <v>1575300</v>
      </c>
    </row>
    <row r="8" spans="1:4" s="18" customFormat="1" ht="21.75" customHeight="1">
      <c r="A8" s="31"/>
      <c r="B8" s="14" t="s">
        <v>19</v>
      </c>
      <c r="C8" s="14" t="s">
        <v>41</v>
      </c>
      <c r="D8" s="15">
        <f>SUM(D5:D7)</f>
        <v>3706300</v>
      </c>
    </row>
    <row r="9" spans="1:4" s="1" customFormat="1" ht="21.75" customHeight="1">
      <c r="A9" s="31" t="s">
        <v>11</v>
      </c>
      <c r="B9" s="9" t="s">
        <v>10</v>
      </c>
      <c r="C9" s="10" t="s">
        <v>28</v>
      </c>
      <c r="D9" s="11">
        <v>377000</v>
      </c>
    </row>
    <row r="10" spans="1:4" s="1" customFormat="1" ht="21.75" customHeight="1">
      <c r="A10" s="31"/>
      <c r="B10" s="9" t="s">
        <v>2</v>
      </c>
      <c r="C10" s="10" t="s">
        <v>43</v>
      </c>
      <c r="D10" s="11">
        <v>950232</v>
      </c>
    </row>
    <row r="11" spans="1:4" s="1" customFormat="1" ht="21.75" customHeight="1">
      <c r="A11" s="31"/>
      <c r="B11" s="9" t="s">
        <v>7</v>
      </c>
      <c r="C11" s="10" t="s">
        <v>33</v>
      </c>
      <c r="D11" s="11">
        <v>0</v>
      </c>
    </row>
    <row r="12" spans="1:4" s="18" customFormat="1" ht="21.75" customHeight="1">
      <c r="A12" s="31"/>
      <c r="B12" s="14" t="s">
        <v>19</v>
      </c>
      <c r="C12" s="14" t="s">
        <v>34</v>
      </c>
      <c r="D12" s="15">
        <f>SUM(D9:D11)</f>
        <v>1327232</v>
      </c>
    </row>
    <row r="13" spans="1:4" s="1" customFormat="1" ht="21.75" customHeight="1">
      <c r="A13" s="33" t="s">
        <v>4</v>
      </c>
      <c r="B13" s="9" t="s">
        <v>5</v>
      </c>
      <c r="C13" s="10" t="s">
        <v>43</v>
      </c>
      <c r="D13" s="11">
        <v>509000</v>
      </c>
    </row>
    <row r="14" spans="1:4" s="1" customFormat="1" ht="21.75" customHeight="1">
      <c r="A14" s="34"/>
      <c r="B14" s="9" t="s">
        <v>6</v>
      </c>
      <c r="C14" s="10" t="s">
        <v>29</v>
      </c>
      <c r="D14" s="11">
        <v>470000</v>
      </c>
    </row>
    <row r="15" spans="1:4" s="1" customFormat="1" ht="21.75" customHeight="1">
      <c r="A15" s="34"/>
      <c r="B15" s="9" t="s">
        <v>7</v>
      </c>
      <c r="C15" s="10" t="s">
        <v>28</v>
      </c>
      <c r="D15" s="11">
        <v>305000</v>
      </c>
    </row>
    <row r="16" spans="1:4" s="18" customFormat="1" ht="21.75" customHeight="1">
      <c r="A16" s="34"/>
      <c r="B16" s="14" t="s">
        <v>19</v>
      </c>
      <c r="C16" s="14" t="s">
        <v>32</v>
      </c>
      <c r="D16" s="15">
        <f>SUM(D13:D15)</f>
        <v>1284000</v>
      </c>
    </row>
    <row r="17" spans="1:4" s="1" customFormat="1" ht="21.75" customHeight="1">
      <c r="A17" s="31" t="s">
        <v>9</v>
      </c>
      <c r="B17" s="9" t="s">
        <v>10</v>
      </c>
      <c r="C17" s="10" t="s">
        <v>33</v>
      </c>
      <c r="D17" s="11">
        <v>0</v>
      </c>
    </row>
    <row r="18" spans="1:4" s="1" customFormat="1" ht="21.75" customHeight="1">
      <c r="A18" s="31"/>
      <c r="B18" s="9" t="s">
        <v>2</v>
      </c>
      <c r="C18" s="10" t="s">
        <v>35</v>
      </c>
      <c r="D18" s="11">
        <v>720000</v>
      </c>
    </row>
    <row r="19" spans="1:4" s="1" customFormat="1" ht="21.75" customHeight="1">
      <c r="A19" s="31"/>
      <c r="B19" s="9" t="s">
        <v>7</v>
      </c>
      <c r="C19" s="10" t="s">
        <v>29</v>
      </c>
      <c r="D19" s="11">
        <v>48500</v>
      </c>
    </row>
    <row r="20" spans="1:4" s="18" customFormat="1" ht="21.75" customHeight="1">
      <c r="A20" s="31"/>
      <c r="B20" s="14" t="s">
        <v>19</v>
      </c>
      <c r="C20" s="14" t="s">
        <v>34</v>
      </c>
      <c r="D20" s="15">
        <f>SUM(D17:D19)</f>
        <v>768500</v>
      </c>
    </row>
    <row r="21" spans="1:4" s="1" customFormat="1" ht="21.75" customHeight="1">
      <c r="A21" s="31" t="s">
        <v>13</v>
      </c>
      <c r="B21" s="9" t="s">
        <v>1</v>
      </c>
      <c r="C21" s="10" t="s">
        <v>43</v>
      </c>
      <c r="D21" s="11">
        <v>386000</v>
      </c>
    </row>
    <row r="22" spans="1:4" s="1" customFormat="1" ht="21.75" customHeight="1">
      <c r="A22" s="31"/>
      <c r="B22" s="9" t="s">
        <v>2</v>
      </c>
      <c r="C22" s="10" t="s">
        <v>33</v>
      </c>
      <c r="D22" s="11">
        <v>0</v>
      </c>
    </row>
    <row r="23" spans="1:4" s="1" customFormat="1" ht="21.75" customHeight="1">
      <c r="A23" s="31"/>
      <c r="B23" s="9" t="s">
        <v>3</v>
      </c>
      <c r="C23" s="10" t="s">
        <v>33</v>
      </c>
      <c r="D23" s="12">
        <v>0</v>
      </c>
    </row>
    <row r="24" spans="1:4" s="16" customFormat="1" ht="21.75" customHeight="1">
      <c r="A24" s="31"/>
      <c r="B24" s="14" t="s">
        <v>18</v>
      </c>
      <c r="C24" s="14" t="s">
        <v>43</v>
      </c>
      <c r="D24" s="15">
        <f>SUM(D21:D23)</f>
        <v>386000</v>
      </c>
    </row>
    <row r="25" spans="1:4" s="21" customFormat="1" ht="21.75" customHeight="1">
      <c r="A25" s="22" t="s">
        <v>22</v>
      </c>
      <c r="B25" s="22"/>
      <c r="C25" s="22" t="s">
        <v>45</v>
      </c>
      <c r="D25" s="23">
        <f>SUM(D24,D20,D16,D12,D8)</f>
        <v>7472032</v>
      </c>
    </row>
    <row r="26" spans="1:4">
      <c r="A26" s="26"/>
      <c r="B26" s="26"/>
      <c r="C26" s="26"/>
      <c r="D26" s="27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35" right="0.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C26" sqref="C26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6" customFormat="1" ht="26.25">
      <c r="A1" s="32" t="s">
        <v>26</v>
      </c>
      <c r="B1" s="32"/>
      <c r="C1" s="32"/>
      <c r="D1" s="32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8</v>
      </c>
    </row>
    <row r="4" spans="1:4" s="8" customFormat="1" ht="20.100000000000001" customHeight="1">
      <c r="A4" s="7" t="s">
        <v>14</v>
      </c>
      <c r="B4" s="7" t="s">
        <v>15</v>
      </c>
      <c r="C4" s="7" t="s">
        <v>16</v>
      </c>
      <c r="D4" s="7" t="s">
        <v>17</v>
      </c>
    </row>
    <row r="5" spans="1:4" s="1" customFormat="1" ht="21.75" customHeight="1">
      <c r="A5" s="31" t="s">
        <v>12</v>
      </c>
      <c r="B5" s="9" t="s">
        <v>10</v>
      </c>
      <c r="C5" s="10" t="s">
        <v>35</v>
      </c>
      <c r="D5" s="11">
        <v>666000</v>
      </c>
    </row>
    <row r="6" spans="1:4" s="1" customFormat="1" ht="21.75" customHeight="1">
      <c r="A6" s="31"/>
      <c r="B6" s="9" t="s">
        <v>2</v>
      </c>
      <c r="C6" s="10" t="s">
        <v>36</v>
      </c>
      <c r="D6" s="11">
        <v>1284200</v>
      </c>
    </row>
    <row r="7" spans="1:4" s="1" customFormat="1" ht="21.75" customHeight="1">
      <c r="A7" s="31"/>
      <c r="B7" s="9" t="s">
        <v>7</v>
      </c>
      <c r="C7" s="10" t="s">
        <v>37</v>
      </c>
      <c r="D7" s="11">
        <v>1103000</v>
      </c>
    </row>
    <row r="8" spans="1:4" s="16" customFormat="1" ht="21.75" customHeight="1">
      <c r="A8" s="31"/>
      <c r="B8" s="14" t="s">
        <v>18</v>
      </c>
      <c r="C8" s="14" t="s">
        <v>38</v>
      </c>
      <c r="D8" s="15">
        <f>SUM(D5:D7)</f>
        <v>3053200</v>
      </c>
    </row>
    <row r="9" spans="1:4" s="1" customFormat="1" ht="21.75" customHeight="1">
      <c r="A9" s="31" t="s">
        <v>11</v>
      </c>
      <c r="B9" s="9" t="s">
        <v>10</v>
      </c>
      <c r="C9" s="10" t="s">
        <v>27</v>
      </c>
      <c r="D9" s="11">
        <v>993000</v>
      </c>
    </row>
    <row r="10" spans="1:4" s="1" customFormat="1" ht="21.75" customHeight="1">
      <c r="A10" s="31"/>
      <c r="B10" s="9" t="s">
        <v>2</v>
      </c>
      <c r="C10" s="10" t="s">
        <v>28</v>
      </c>
      <c r="D10" s="11">
        <v>567500</v>
      </c>
    </row>
    <row r="11" spans="1:4" s="1" customFormat="1" ht="21.75" customHeight="1">
      <c r="A11" s="31"/>
      <c r="B11" s="9" t="s">
        <v>7</v>
      </c>
      <c r="C11" s="10" t="s">
        <v>29</v>
      </c>
      <c r="D11" s="11">
        <v>25800</v>
      </c>
    </row>
    <row r="12" spans="1:4" s="16" customFormat="1" ht="21.75" customHeight="1">
      <c r="A12" s="31"/>
      <c r="B12" s="14" t="s">
        <v>19</v>
      </c>
      <c r="C12" s="14" t="s">
        <v>30</v>
      </c>
      <c r="D12" s="15">
        <f>SUM(D9:D11)</f>
        <v>1586300</v>
      </c>
    </row>
    <row r="13" spans="1:4" s="1" customFormat="1" ht="21.75" customHeight="1">
      <c r="A13" s="33" t="s">
        <v>4</v>
      </c>
      <c r="B13" s="9" t="s">
        <v>5</v>
      </c>
      <c r="C13" s="10" t="s">
        <v>31</v>
      </c>
      <c r="D13" s="11">
        <v>507000</v>
      </c>
    </row>
    <row r="14" spans="1:4" s="1" customFormat="1" ht="21.75" customHeight="1">
      <c r="A14" s="34"/>
      <c r="B14" s="9" t="s">
        <v>6</v>
      </c>
      <c r="C14" s="10" t="s">
        <v>28</v>
      </c>
      <c r="D14" s="11">
        <v>450000</v>
      </c>
    </row>
    <row r="15" spans="1:4" s="1" customFormat="1" ht="21.75" customHeight="1">
      <c r="A15" s="34"/>
      <c r="B15" s="9" t="s">
        <v>7</v>
      </c>
      <c r="C15" s="10" t="s">
        <v>28</v>
      </c>
      <c r="D15" s="11">
        <v>430000</v>
      </c>
    </row>
    <row r="16" spans="1:4" s="16" customFormat="1" ht="21.75" customHeight="1">
      <c r="A16" s="34"/>
      <c r="B16" s="14" t="s">
        <v>19</v>
      </c>
      <c r="C16" s="14" t="s">
        <v>32</v>
      </c>
      <c r="D16" s="15">
        <f>SUM(D13:D15)</f>
        <v>1387000</v>
      </c>
    </row>
    <row r="17" spans="1:4" s="1" customFormat="1" ht="21.75" customHeight="1">
      <c r="A17" s="31" t="s">
        <v>9</v>
      </c>
      <c r="B17" s="9" t="s">
        <v>10</v>
      </c>
      <c r="C17" s="10" t="s">
        <v>33</v>
      </c>
      <c r="D17" s="11">
        <v>0</v>
      </c>
    </row>
    <row r="18" spans="1:4" s="1" customFormat="1" ht="21.75" customHeight="1">
      <c r="A18" s="31"/>
      <c r="B18" s="9" t="s">
        <v>2</v>
      </c>
      <c r="C18" s="10" t="s">
        <v>34</v>
      </c>
      <c r="D18" s="11">
        <v>533000</v>
      </c>
    </row>
    <row r="19" spans="1:4" s="1" customFormat="1" ht="21.75" customHeight="1">
      <c r="A19" s="31"/>
      <c r="B19" s="9" t="s">
        <v>7</v>
      </c>
      <c r="C19" s="10" t="s">
        <v>29</v>
      </c>
      <c r="D19" s="11">
        <v>30000</v>
      </c>
    </row>
    <row r="20" spans="1:4" s="16" customFormat="1" ht="21.75" customHeight="1">
      <c r="A20" s="31"/>
      <c r="B20" s="14" t="s">
        <v>19</v>
      </c>
      <c r="C20" s="14" t="s">
        <v>32</v>
      </c>
      <c r="D20" s="15">
        <f>SUM(D17:D19)</f>
        <v>563000</v>
      </c>
    </row>
    <row r="21" spans="1:4" s="1" customFormat="1" ht="21.75" customHeight="1">
      <c r="A21" s="31" t="s">
        <v>13</v>
      </c>
      <c r="B21" s="9" t="s">
        <v>1</v>
      </c>
      <c r="C21" s="10" t="s">
        <v>28</v>
      </c>
      <c r="D21" s="11">
        <v>362000</v>
      </c>
    </row>
    <row r="22" spans="1:4" s="1" customFormat="1" ht="21.75" customHeight="1">
      <c r="A22" s="31"/>
      <c r="B22" s="9" t="s">
        <v>2</v>
      </c>
      <c r="C22" s="10" t="s">
        <v>33</v>
      </c>
      <c r="D22" s="11">
        <v>0</v>
      </c>
    </row>
    <row r="23" spans="1:4" s="1" customFormat="1" ht="21.75" customHeight="1">
      <c r="A23" s="31"/>
      <c r="B23" s="9" t="s">
        <v>3</v>
      </c>
      <c r="C23" s="10" t="s">
        <v>33</v>
      </c>
      <c r="D23" s="12">
        <v>0</v>
      </c>
    </row>
    <row r="24" spans="1:4" s="16" customFormat="1" ht="21.75" customHeight="1">
      <c r="A24" s="31"/>
      <c r="B24" s="14" t="s">
        <v>19</v>
      </c>
      <c r="C24" s="14" t="s">
        <v>28</v>
      </c>
      <c r="D24" s="15">
        <f>SUM(D21:D23)</f>
        <v>362000</v>
      </c>
    </row>
    <row r="25" spans="1:4" s="17" customFormat="1" ht="21.75" customHeight="1">
      <c r="A25" s="28" t="s">
        <v>21</v>
      </c>
      <c r="B25" s="29"/>
      <c r="C25" s="28" t="s">
        <v>46</v>
      </c>
      <c r="D25" s="30">
        <f>SUM(D24,D20,D16,D12,D8)</f>
        <v>6951500</v>
      </c>
    </row>
    <row r="26" spans="1:4">
      <c r="A26" s="26"/>
      <c r="B26" s="26"/>
      <c r="C26" s="26"/>
      <c r="D26" s="27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5" right="0.43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6월</vt:lpstr>
      <vt:lpstr>5월</vt:lpstr>
      <vt:lpstr>4월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2015-07-14T00:30:36Z</cp:lastPrinted>
  <dcterms:created xsi:type="dcterms:W3CDTF">2014-11-05T05:50:01Z</dcterms:created>
  <dcterms:modified xsi:type="dcterms:W3CDTF">2015-07-14T00:30:38Z</dcterms:modified>
</cp:coreProperties>
</file>