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10월" sheetId="4" r:id="rId1"/>
    <sheet name="11월" sheetId="5" r:id="rId2"/>
    <sheet name="12월" sheetId="6" r:id="rId3"/>
  </sheets>
  <calcPr calcId="124519"/>
</workbook>
</file>

<file path=xl/calcChain.xml><?xml version="1.0" encoding="utf-8"?>
<calcChain xmlns="http://schemas.openxmlformats.org/spreadsheetml/2006/main">
  <c r="C12" i="6"/>
  <c r="D24"/>
  <c r="C24"/>
  <c r="D20"/>
  <c r="C20"/>
  <c r="D16"/>
  <c r="C16"/>
  <c r="D12"/>
  <c r="D8"/>
  <c r="C8"/>
  <c r="D24" i="5"/>
  <c r="C24"/>
  <c r="D20"/>
  <c r="C20"/>
  <c r="D16"/>
  <c r="C16"/>
  <c r="D12"/>
  <c r="C12"/>
  <c r="D8"/>
  <c r="C8"/>
  <c r="C20" i="4"/>
  <c r="D12"/>
  <c r="C12"/>
  <c r="C25" i="5" l="1"/>
  <c r="D25"/>
  <c r="D25" i="6"/>
  <c r="C25"/>
  <c r="D24" i="4"/>
  <c r="C24"/>
  <c r="C16"/>
  <c r="D16"/>
  <c r="C8"/>
  <c r="C25" l="1"/>
  <c r="D8"/>
  <c r="D20"/>
  <c r="D25" l="1"/>
</calcChain>
</file>

<file path=xl/sharedStrings.xml><?xml version="1.0" encoding="utf-8"?>
<sst xmlns="http://schemas.openxmlformats.org/spreadsheetml/2006/main" count="100" uniqueCount="23">
  <si>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</si>
  <si>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</si>
  <si>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</si>
  <si>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</si>
  <si>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</si>
  <si>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표준정책국장</t>
    <phoneticPr fontId="3" type="noConversion"/>
  </si>
  <si>
    <t>국가기술표준원장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</si>
  <si>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</si>
  <si>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</si>
  <si>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</si>
  <si>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</si>
  <si>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</si>
  <si>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총계</t>
    <phoneticPr fontId="3" type="noConversion"/>
  </si>
  <si>
    <t>기술규제대응국장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</si>
  <si>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</si>
  <si>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</si>
  <si>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</si>
  <si>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</si>
  <si>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제품안전
정책국장</t>
  </si>
  <si>
    <t>-</t>
  </si>
  <si>
    <t>국가기술표준원'16년 10월 업무추진비 집행내역</t>
    <phoneticPr fontId="3" type="noConversion"/>
  </si>
  <si>
    <t>국가기술표준원'16년 11월 업무추진비 집행내역</t>
    <phoneticPr fontId="4" type="noConversion"/>
  </si>
  <si>
    <t>국가기술표준원'16년 12월 업무추진비 집행내역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</si>
</sst>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176" fontId="12" fillId="0" borderId="1" xfId="1" applyNumberFormat="1" applyFont="1" applyBorder="1" applyAlignment="1">
      <alignment horizontal="center" vertical="center"/>
    </xf>
    <xf numFmtId="41" fontId="12" fillId="0" borderId="1" xfId="1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Border="1" applyAlignment="1">
      <alignment horizontal="right" vertical="center"/>
    </xf>
    <xf numFmtId="41" fontId="0" fillId="0" borderId="1" xfId="1" applyNumberFormat="1" applyFont="1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C21" sqref="C21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1" t="s">
        <v>20</v>
      </c>
      <c r="B1" s="31"/>
      <c r="C1" s="31"/>
      <c r="D1" s="31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29" t="s">
        <v>6</v>
      </c>
      <c r="B5" s="21" t="s">
        <v>4</v>
      </c>
      <c r="C5" s="20">
        <v>6</v>
      </c>
      <c r="D5" s="19">
        <v>792000</v>
      </c>
    </row>
    <row r="6" spans="1:4" s="1" customFormat="1" ht="21.75" customHeight="1">
      <c r="A6" s="29"/>
      <c r="B6" s="21" t="s">
        <v>0</v>
      </c>
      <c r="C6" s="20">
        <v>6</v>
      </c>
      <c r="D6" s="19">
        <v>1205000</v>
      </c>
    </row>
    <row r="7" spans="1:4" s="1" customFormat="1" ht="21.75" customHeight="1">
      <c r="A7" s="29"/>
      <c r="B7" s="21" t="s">
        <v>1</v>
      </c>
      <c r="C7" s="20">
        <v>3</v>
      </c>
      <c r="D7" s="19">
        <v>519940</v>
      </c>
    </row>
    <row r="8" spans="1:4" s="9" customFormat="1" ht="21.75" customHeight="1">
      <c r="A8" s="29"/>
      <c r="B8" s="22" t="s">
        <v>11</v>
      </c>
      <c r="C8" s="23">
        <f>SUM(C5:C7)</f>
        <v>15</v>
      </c>
      <c r="D8" s="24">
        <f>SUM(D5:D7)</f>
        <v>2516940</v>
      </c>
    </row>
    <row r="9" spans="1:4" s="1" customFormat="1" ht="21.75" customHeight="1">
      <c r="A9" s="29" t="s">
        <v>5</v>
      </c>
      <c r="B9" s="21" t="s">
        <v>4</v>
      </c>
      <c r="C9" s="20">
        <v>3</v>
      </c>
      <c r="D9" s="19">
        <v>348000</v>
      </c>
    </row>
    <row r="10" spans="1:4" s="1" customFormat="1" ht="21.75" customHeight="1">
      <c r="A10" s="29"/>
      <c r="B10" s="21" t="s">
        <v>0</v>
      </c>
      <c r="C10" s="20">
        <v>5</v>
      </c>
      <c r="D10" s="19">
        <v>717100</v>
      </c>
    </row>
    <row r="11" spans="1:4" s="1" customFormat="1" ht="21.75" customHeight="1">
      <c r="A11" s="29"/>
      <c r="B11" s="21" t="s">
        <v>1</v>
      </c>
      <c r="C11" s="20">
        <v>4</v>
      </c>
      <c r="D11" s="25">
        <v>457700</v>
      </c>
    </row>
    <row r="12" spans="1:4" s="9" customFormat="1" ht="21.75" customHeight="1">
      <c r="A12" s="29"/>
      <c r="B12" s="22" t="s">
        <v>11</v>
      </c>
      <c r="C12" s="23">
        <f>SUM(C9:C11)</f>
        <v>12</v>
      </c>
      <c r="D12" s="24">
        <f>SUM(D9:D11)</f>
        <v>1522800</v>
      </c>
    </row>
    <row r="13" spans="1:4" s="1" customFormat="1" ht="21.75" customHeight="1">
      <c r="A13" s="30" t="s">
        <v>18</v>
      </c>
      <c r="B13" s="21" t="s">
        <v>14</v>
      </c>
      <c r="C13" s="20">
        <v>3</v>
      </c>
      <c r="D13" s="19">
        <v>236900</v>
      </c>
    </row>
    <row r="14" spans="1:4" s="1" customFormat="1" ht="21.75" customHeight="1">
      <c r="A14" s="29"/>
      <c r="B14" s="21" t="s">
        <v>15</v>
      </c>
      <c r="C14" s="20">
        <v>2</v>
      </c>
      <c r="D14" s="19">
        <v>180000</v>
      </c>
    </row>
    <row r="15" spans="1:4" s="1" customFormat="1" ht="21.75" customHeight="1">
      <c r="A15" s="29"/>
      <c r="B15" s="21" t="s">
        <v>16</v>
      </c>
      <c r="C15" s="20">
        <v>1</v>
      </c>
      <c r="D15" s="19">
        <v>94000</v>
      </c>
    </row>
    <row r="16" spans="1:4" s="9" customFormat="1" ht="21.75" customHeight="1">
      <c r="A16" s="29"/>
      <c r="B16" s="22" t="s">
        <v>17</v>
      </c>
      <c r="C16" s="23">
        <f>SUM(C13:C15)</f>
        <v>6</v>
      </c>
      <c r="D16" s="24">
        <f>SUM(D13:D15)</f>
        <v>510900</v>
      </c>
    </row>
    <row r="17" spans="1:4" s="1" customFormat="1" ht="21.75" customHeight="1">
      <c r="A17" s="29" t="s">
        <v>3</v>
      </c>
      <c r="B17" s="21" t="s">
        <v>4</v>
      </c>
      <c r="C17" s="20">
        <v>2</v>
      </c>
      <c r="D17" s="25">
        <v>249000</v>
      </c>
    </row>
    <row r="18" spans="1:4" s="1" customFormat="1" ht="21.75" customHeight="1">
      <c r="A18" s="29"/>
      <c r="B18" s="21" t="s">
        <v>0</v>
      </c>
      <c r="C18" s="20">
        <v>2</v>
      </c>
      <c r="D18" s="19">
        <v>149000</v>
      </c>
    </row>
    <row r="19" spans="1:4" s="1" customFormat="1" ht="21.75" customHeight="1">
      <c r="A19" s="29"/>
      <c r="B19" s="21" t="s">
        <v>1</v>
      </c>
      <c r="C19" s="20">
        <v>3</v>
      </c>
      <c r="D19" s="25">
        <v>229000</v>
      </c>
    </row>
    <row r="20" spans="1:4" s="9" customFormat="1" ht="21.75" customHeight="1">
      <c r="A20" s="29"/>
      <c r="B20" s="22" t="s">
        <v>11</v>
      </c>
      <c r="C20" s="23">
        <f>SUM(C17:C19)</f>
        <v>7</v>
      </c>
      <c r="D20" s="26">
        <f>SUM(D17:D19)</f>
        <v>627000</v>
      </c>
    </row>
    <row r="21" spans="1:4" s="1" customFormat="1" ht="21.75" customHeight="1">
      <c r="A21" s="29" t="s">
        <v>13</v>
      </c>
      <c r="B21" s="21" t="s">
        <v>14</v>
      </c>
      <c r="C21" s="20">
        <v>4</v>
      </c>
      <c r="D21" s="25">
        <v>318000</v>
      </c>
    </row>
    <row r="22" spans="1:4" s="1" customFormat="1" ht="21.75" customHeight="1">
      <c r="A22" s="29"/>
      <c r="B22" s="21" t="s">
        <v>15</v>
      </c>
      <c r="C22" s="20">
        <v>2</v>
      </c>
      <c r="D22" s="25">
        <v>219000</v>
      </c>
    </row>
    <row r="23" spans="1:4" s="1" customFormat="1" ht="21.75" customHeight="1">
      <c r="A23" s="29"/>
      <c r="B23" s="21" t="s">
        <v>16</v>
      </c>
      <c r="C23" s="20">
        <v>0</v>
      </c>
      <c r="D23" s="27">
        <v>0</v>
      </c>
    </row>
    <row r="24" spans="1:4" s="8" customFormat="1" ht="21.75" customHeight="1">
      <c r="A24" s="29"/>
      <c r="B24" s="22" t="s">
        <v>17</v>
      </c>
      <c r="C24" s="23">
        <f>SUM(C21:C23)</f>
        <v>6</v>
      </c>
      <c r="D24" s="24">
        <f>SUM(D21:D23)</f>
        <v>537000</v>
      </c>
    </row>
    <row r="25" spans="1:4" s="12" customFormat="1" ht="21.75" customHeight="1">
      <c r="A25" s="10" t="s">
        <v>12</v>
      </c>
      <c r="B25" s="10"/>
      <c r="C25" s="18">
        <f>SUM(C24,C20,C16,C12,C8)</f>
        <v>46</v>
      </c>
      <c r="D25" s="11">
        <f>SUM(D24,D20,D16,D12,D8)</f>
        <v>5714640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topLeftCell="A4" workbookViewId="0">
      <selection activeCell="H11" sqref="H11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1" t="s">
        <v>21</v>
      </c>
      <c r="B1" s="31"/>
      <c r="C1" s="31"/>
      <c r="D1" s="31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29" t="s">
        <v>6</v>
      </c>
      <c r="B5" s="21" t="s">
        <v>4</v>
      </c>
      <c r="C5" s="20">
        <v>7</v>
      </c>
      <c r="D5" s="19">
        <v>1279000</v>
      </c>
    </row>
    <row r="6" spans="1:4" s="1" customFormat="1" ht="21.75" customHeight="1">
      <c r="A6" s="29"/>
      <c r="B6" s="21" t="s">
        <v>0</v>
      </c>
      <c r="C6" s="20">
        <v>7</v>
      </c>
      <c r="D6" s="19">
        <v>1289000</v>
      </c>
    </row>
    <row r="7" spans="1:4" s="1" customFormat="1" ht="21.75" customHeight="1">
      <c r="A7" s="29"/>
      <c r="B7" s="21" t="s">
        <v>1</v>
      </c>
      <c r="C7" s="20">
        <v>1</v>
      </c>
      <c r="D7" s="19">
        <v>100000</v>
      </c>
    </row>
    <row r="8" spans="1:4" s="9" customFormat="1" ht="21.75" customHeight="1">
      <c r="A8" s="29"/>
      <c r="B8" s="22" t="s">
        <v>11</v>
      </c>
      <c r="C8" s="23">
        <f>SUM(C5:C7)</f>
        <v>15</v>
      </c>
      <c r="D8" s="24">
        <f>SUM(D5:D7)</f>
        <v>2668000</v>
      </c>
    </row>
    <row r="9" spans="1:4" s="1" customFormat="1" ht="21.75" customHeight="1">
      <c r="A9" s="29" t="s">
        <v>5</v>
      </c>
      <c r="B9" s="21" t="s">
        <v>4</v>
      </c>
      <c r="C9" s="20">
        <v>5</v>
      </c>
      <c r="D9" s="19">
        <v>672000</v>
      </c>
    </row>
    <row r="10" spans="1:4" s="1" customFormat="1" ht="21.75" customHeight="1">
      <c r="A10" s="29"/>
      <c r="B10" s="21" t="s">
        <v>0</v>
      </c>
      <c r="C10" s="20">
        <v>4</v>
      </c>
      <c r="D10" s="19">
        <v>577000</v>
      </c>
    </row>
    <row r="11" spans="1:4" s="1" customFormat="1" ht="21.75" customHeight="1">
      <c r="A11" s="29"/>
      <c r="B11" s="21" t="s">
        <v>1</v>
      </c>
      <c r="C11" s="20">
        <v>3</v>
      </c>
      <c r="D11" s="25">
        <v>409000</v>
      </c>
    </row>
    <row r="12" spans="1:4" s="9" customFormat="1" ht="21.75" customHeight="1">
      <c r="A12" s="29"/>
      <c r="B12" s="22" t="s">
        <v>11</v>
      </c>
      <c r="C12" s="23">
        <f>SUM(C9:C11)</f>
        <v>12</v>
      </c>
      <c r="D12" s="24">
        <f>SUM(D9:D11)</f>
        <v>1658000</v>
      </c>
    </row>
    <row r="13" spans="1:4" s="1" customFormat="1" ht="21.75" customHeight="1">
      <c r="A13" s="30" t="s">
        <v>18</v>
      </c>
      <c r="B13" s="21" t="s">
        <v>14</v>
      </c>
      <c r="C13" s="20">
        <v>2</v>
      </c>
      <c r="D13" s="19">
        <v>382000</v>
      </c>
    </row>
    <row r="14" spans="1:4" s="1" customFormat="1" ht="21.75" customHeight="1">
      <c r="A14" s="29"/>
      <c r="B14" s="21" t="s">
        <v>15</v>
      </c>
      <c r="C14" s="20">
        <v>1</v>
      </c>
      <c r="D14" s="19">
        <v>245000</v>
      </c>
    </row>
    <row r="15" spans="1:4" s="1" customFormat="1" ht="21.75" customHeight="1">
      <c r="A15" s="29"/>
      <c r="B15" s="21" t="s">
        <v>16</v>
      </c>
      <c r="C15" s="20">
        <v>1</v>
      </c>
      <c r="D15" s="19">
        <v>135000</v>
      </c>
    </row>
    <row r="16" spans="1:4" s="9" customFormat="1" ht="21.75" customHeight="1">
      <c r="A16" s="29"/>
      <c r="B16" s="22" t="s">
        <v>17</v>
      </c>
      <c r="C16" s="23">
        <f>SUM(C13:C15)</f>
        <v>4</v>
      </c>
      <c r="D16" s="24">
        <f>SUM(D13:D15)</f>
        <v>762000</v>
      </c>
    </row>
    <row r="17" spans="1:4" s="1" customFormat="1" ht="21.75" customHeight="1">
      <c r="A17" s="29" t="s">
        <v>3</v>
      </c>
      <c r="B17" s="21" t="s">
        <v>4</v>
      </c>
      <c r="C17" s="20">
        <v>5</v>
      </c>
      <c r="D17" s="25">
        <v>352400</v>
      </c>
    </row>
    <row r="18" spans="1:4" s="1" customFormat="1" ht="21.75" customHeight="1">
      <c r="A18" s="29"/>
      <c r="B18" s="21" t="s">
        <v>0</v>
      </c>
      <c r="C18" s="20">
        <v>2</v>
      </c>
      <c r="D18" s="19">
        <v>194000</v>
      </c>
    </row>
    <row r="19" spans="1:4" s="1" customFormat="1" ht="21.75" customHeight="1">
      <c r="A19" s="29"/>
      <c r="B19" s="21" t="s">
        <v>1</v>
      </c>
      <c r="C19" s="20">
        <v>1</v>
      </c>
      <c r="D19" s="19">
        <v>66000</v>
      </c>
    </row>
    <row r="20" spans="1:4" s="9" customFormat="1" ht="21.75" customHeight="1">
      <c r="A20" s="29"/>
      <c r="B20" s="22" t="s">
        <v>11</v>
      </c>
      <c r="C20" s="23">
        <f>SUM(C17:C19)</f>
        <v>8</v>
      </c>
      <c r="D20" s="26">
        <f>SUM(D17:D19)</f>
        <v>612400</v>
      </c>
    </row>
    <row r="21" spans="1:4" s="1" customFormat="1" ht="21.75" customHeight="1">
      <c r="A21" s="29" t="s">
        <v>13</v>
      </c>
      <c r="B21" s="21" t="s">
        <v>14</v>
      </c>
      <c r="C21" s="20">
        <v>2</v>
      </c>
      <c r="D21" s="25">
        <v>179000</v>
      </c>
    </row>
    <row r="22" spans="1:4" s="1" customFormat="1" ht="21.75" customHeight="1">
      <c r="A22" s="29"/>
      <c r="B22" s="21" t="s">
        <v>15</v>
      </c>
      <c r="C22" s="20">
        <v>2</v>
      </c>
      <c r="D22" s="25">
        <v>194000</v>
      </c>
    </row>
    <row r="23" spans="1:4" s="1" customFormat="1" ht="21.75" customHeight="1">
      <c r="A23" s="29"/>
      <c r="B23" s="21" t="s">
        <v>16</v>
      </c>
      <c r="C23" s="20">
        <v>2</v>
      </c>
      <c r="D23" s="27">
        <v>278633</v>
      </c>
    </row>
    <row r="24" spans="1:4" s="8" customFormat="1" ht="21.75" customHeight="1">
      <c r="A24" s="29"/>
      <c r="B24" s="22" t="s">
        <v>17</v>
      </c>
      <c r="C24" s="23">
        <f>SUM(C21:C23)</f>
        <v>6</v>
      </c>
      <c r="D24" s="24">
        <f>SUM(D21:D23)</f>
        <v>651633</v>
      </c>
    </row>
    <row r="25" spans="1:4" s="12" customFormat="1" ht="21.75" customHeight="1">
      <c r="A25" s="10" t="s">
        <v>12</v>
      </c>
      <c r="B25" s="10"/>
      <c r="C25" s="18">
        <f>SUM(C24,C20,C16,C12,C8)</f>
        <v>45</v>
      </c>
      <c r="D25" s="11">
        <f>SUM(D24,D20,D16,D12,D8)</f>
        <v>6352033</v>
      </c>
    </row>
    <row r="26" spans="1:4" s="13" customFormat="1">
      <c r="C26" s="28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C24" sqref="C24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1" t="s">
        <v>22</v>
      </c>
      <c r="B1" s="31"/>
      <c r="C1" s="31"/>
      <c r="D1" s="31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29" t="s">
        <v>6</v>
      </c>
      <c r="B5" s="21" t="s">
        <v>4</v>
      </c>
      <c r="C5" s="20">
        <v>8</v>
      </c>
      <c r="D5" s="19">
        <v>1752000</v>
      </c>
    </row>
    <row r="6" spans="1:4" s="1" customFormat="1" ht="21.75" customHeight="1">
      <c r="A6" s="29"/>
      <c r="B6" s="21" t="s">
        <v>0</v>
      </c>
      <c r="C6" s="20">
        <v>3</v>
      </c>
      <c r="D6" s="19">
        <v>792000</v>
      </c>
    </row>
    <row r="7" spans="1:4" s="1" customFormat="1" ht="21.75" customHeight="1">
      <c r="A7" s="29"/>
      <c r="B7" s="21" t="s">
        <v>1</v>
      </c>
      <c r="C7" s="20">
        <v>1</v>
      </c>
      <c r="D7" s="19">
        <v>268460</v>
      </c>
    </row>
    <row r="8" spans="1:4" s="9" customFormat="1" ht="21.75" customHeight="1">
      <c r="A8" s="29"/>
      <c r="B8" s="22" t="s">
        <v>11</v>
      </c>
      <c r="C8" s="23">
        <f>SUM(C5:C7)</f>
        <v>12</v>
      </c>
      <c r="D8" s="24">
        <f>SUM(D5:D7)</f>
        <v>2812460</v>
      </c>
    </row>
    <row r="9" spans="1:4" s="1" customFormat="1" ht="21.75" customHeight="1">
      <c r="A9" s="29" t="s">
        <v>5</v>
      </c>
      <c r="B9" s="21" t="s">
        <v>4</v>
      </c>
      <c r="C9" s="20">
        <v>6</v>
      </c>
      <c r="D9" s="19">
        <v>1160200</v>
      </c>
    </row>
    <row r="10" spans="1:4" s="1" customFormat="1" ht="21.75" customHeight="1">
      <c r="A10" s="29"/>
      <c r="B10" s="21" t="s">
        <v>0</v>
      </c>
      <c r="C10" s="20">
        <v>4</v>
      </c>
      <c r="D10" s="19">
        <v>555000</v>
      </c>
    </row>
    <row r="11" spans="1:4" s="1" customFormat="1" ht="21.75" customHeight="1">
      <c r="A11" s="29"/>
      <c r="B11" s="21" t="s">
        <v>1</v>
      </c>
      <c r="C11" s="20">
        <v>4</v>
      </c>
      <c r="D11" s="25">
        <v>468000</v>
      </c>
    </row>
    <row r="12" spans="1:4" s="9" customFormat="1" ht="21.75" customHeight="1">
      <c r="A12" s="29"/>
      <c r="B12" s="22" t="s">
        <v>11</v>
      </c>
      <c r="C12" s="23">
        <f>SUM(C9:C11)</f>
        <v>14</v>
      </c>
      <c r="D12" s="24">
        <f>SUM(D9:D11)</f>
        <v>2183200</v>
      </c>
    </row>
    <row r="13" spans="1:4" s="1" customFormat="1" ht="21.75" customHeight="1">
      <c r="A13" s="30" t="s">
        <v>18</v>
      </c>
      <c r="B13" s="21" t="s">
        <v>14</v>
      </c>
      <c r="C13" s="20">
        <v>2</v>
      </c>
      <c r="D13" s="19">
        <v>196000</v>
      </c>
    </row>
    <row r="14" spans="1:4" s="1" customFormat="1" ht="21.75" customHeight="1">
      <c r="A14" s="29"/>
      <c r="B14" s="21" t="s">
        <v>15</v>
      </c>
      <c r="C14" s="20">
        <v>0</v>
      </c>
      <c r="D14" s="19">
        <v>0</v>
      </c>
    </row>
    <row r="15" spans="1:4" s="1" customFormat="1" ht="21.75" customHeight="1">
      <c r="A15" s="29"/>
      <c r="B15" s="21" t="s">
        <v>16</v>
      </c>
      <c r="C15" s="20">
        <v>1</v>
      </c>
      <c r="D15" s="19">
        <v>93000</v>
      </c>
    </row>
    <row r="16" spans="1:4" s="9" customFormat="1" ht="21.75" customHeight="1">
      <c r="A16" s="29"/>
      <c r="B16" s="22" t="s">
        <v>17</v>
      </c>
      <c r="C16" s="23">
        <f>SUM(C13:C15)</f>
        <v>3</v>
      </c>
      <c r="D16" s="24">
        <f>SUM(D13:D15)</f>
        <v>289000</v>
      </c>
    </row>
    <row r="17" spans="1:4" s="1" customFormat="1" ht="21.75" customHeight="1">
      <c r="A17" s="29" t="s">
        <v>3</v>
      </c>
      <c r="B17" s="21" t="s">
        <v>4</v>
      </c>
      <c r="C17" s="20">
        <v>3</v>
      </c>
      <c r="D17" s="25">
        <v>361000</v>
      </c>
    </row>
    <row r="18" spans="1:4" s="1" customFormat="1" ht="21.75" customHeight="1">
      <c r="A18" s="29"/>
      <c r="B18" s="21" t="s">
        <v>0</v>
      </c>
      <c r="C18" s="20" t="s">
        <v>19</v>
      </c>
      <c r="D18" s="25" t="s">
        <v>19</v>
      </c>
    </row>
    <row r="19" spans="1:4" s="1" customFormat="1" ht="21.75" customHeight="1">
      <c r="A19" s="29"/>
      <c r="B19" s="21" t="s">
        <v>1</v>
      </c>
      <c r="C19" s="20" t="s">
        <v>19</v>
      </c>
      <c r="D19" s="25" t="s">
        <v>19</v>
      </c>
    </row>
    <row r="20" spans="1:4" s="9" customFormat="1" ht="21.75" customHeight="1">
      <c r="A20" s="29"/>
      <c r="B20" s="22" t="s">
        <v>11</v>
      </c>
      <c r="C20" s="23">
        <f>SUM(C17:C19)</f>
        <v>3</v>
      </c>
      <c r="D20" s="26">
        <f>SUM(D17:D19)</f>
        <v>361000</v>
      </c>
    </row>
    <row r="21" spans="1:4" s="1" customFormat="1" ht="21.75" customHeight="1">
      <c r="A21" s="29" t="s">
        <v>13</v>
      </c>
      <c r="B21" s="21" t="s">
        <v>14</v>
      </c>
      <c r="C21" s="20">
        <v>3</v>
      </c>
      <c r="D21" s="25">
        <v>295500</v>
      </c>
    </row>
    <row r="22" spans="1:4" s="1" customFormat="1" ht="21.75" customHeight="1">
      <c r="A22" s="29"/>
      <c r="B22" s="21" t="s">
        <v>15</v>
      </c>
      <c r="C22" s="20">
        <v>5</v>
      </c>
      <c r="D22" s="25">
        <v>590000</v>
      </c>
    </row>
    <row r="23" spans="1:4" s="1" customFormat="1" ht="21.75" customHeight="1">
      <c r="A23" s="29"/>
      <c r="B23" s="21" t="s">
        <v>16</v>
      </c>
      <c r="C23" s="20">
        <v>0</v>
      </c>
      <c r="D23" s="27">
        <v>0</v>
      </c>
    </row>
    <row r="24" spans="1:4" s="8" customFormat="1" ht="21.75" customHeight="1">
      <c r="A24" s="29"/>
      <c r="B24" s="22" t="s">
        <v>17</v>
      </c>
      <c r="C24" s="23">
        <f>SUM(C21:C23)</f>
        <v>8</v>
      </c>
      <c r="D24" s="24">
        <f>SUM(D21:D23)</f>
        <v>885500</v>
      </c>
    </row>
    <row r="25" spans="1:4" s="12" customFormat="1" ht="21.75" customHeight="1">
      <c r="A25" s="10" t="s">
        <v>12</v>
      </c>
      <c r="B25" s="10"/>
      <c r="C25" s="18">
        <f>SUM(C24,C20,C16,C12,C8)</f>
        <v>40</v>
      </c>
      <c r="D25" s="11">
        <f>SUM(D24,D20,D16,D12,D8)</f>
        <v>6531160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2017-03-22T07:25:38Z</cp:lastPrinted>
  <dcterms:created xsi:type="dcterms:W3CDTF">2014-11-05T05:50:01Z</dcterms:created>
  <dcterms:modified xsi:type="dcterms:W3CDTF">2017-03-22T07:32:33Z</dcterms:modified>
</cp:coreProperties>
</file>